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ivanova\Downloads\"/>
    </mc:Choice>
  </mc:AlternateContent>
  <bookViews>
    <workbookView xWindow="0" yWindow="0" windowWidth="28800" windowHeight="12435" activeTab="2"/>
  </bookViews>
  <sheets>
    <sheet name="Xардуер&amp;Лицензи" sheetId="2" r:id="rId1"/>
    <sheet name="Поддръжка" sheetId="4" r:id="rId2"/>
    <sheet name="ИС&amp;ЕАУ&amp;Прилoжения" sheetId="5" r:id="rId3"/>
    <sheet name="Sheet1" sheetId="6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5" l="1"/>
  <c r="E37" i="5"/>
  <c r="E38" i="5"/>
  <c r="E39" i="5"/>
  <c r="E40" i="5"/>
  <c r="E41" i="5"/>
  <c r="E42" i="5"/>
  <c r="E36" i="5"/>
  <c r="E43" i="5" s="1"/>
  <c r="E49" i="5" s="1"/>
  <c r="E33" i="5" l="1"/>
  <c r="E50" i="5" s="1"/>
  <c r="E25" i="5"/>
  <c r="E15" i="5"/>
  <c r="E21" i="5"/>
  <c r="C52" i="4"/>
  <c r="C46" i="4"/>
  <c r="C11" i="4"/>
  <c r="C16" i="4"/>
  <c r="C28" i="4"/>
  <c r="C23" i="4"/>
  <c r="C35" i="4"/>
  <c r="C40" i="4"/>
  <c r="D50" i="2"/>
  <c r="D51" i="2"/>
  <c r="D49" i="2"/>
  <c r="D52" i="2" s="1"/>
  <c r="D44" i="2"/>
  <c r="D45" i="2"/>
  <c r="D43" i="2"/>
  <c r="D46" i="2" s="1"/>
  <c r="D38" i="2"/>
  <c r="D39" i="2"/>
  <c r="D37" i="2"/>
  <c r="D40" i="2" s="1"/>
  <c r="D33" i="2"/>
  <c r="D34" i="2"/>
  <c r="D32" i="2"/>
  <c r="D35" i="2" s="1"/>
  <c r="D25" i="2"/>
  <c r="D26" i="2"/>
  <c r="D27" i="2"/>
  <c r="D20" i="2"/>
  <c r="D21" i="2"/>
  <c r="D22" i="2"/>
  <c r="D13" i="2"/>
  <c r="D14" i="2"/>
  <c r="D15" i="2"/>
  <c r="D8" i="2"/>
  <c r="D9" i="2"/>
  <c r="D10" i="2"/>
  <c r="E27" i="5" l="1"/>
  <c r="D16" i="2"/>
  <c r="D23" i="2"/>
  <c r="D11" i="2"/>
  <c r="D28" i="2"/>
</calcChain>
</file>

<file path=xl/comments1.xml><?xml version="1.0" encoding="utf-8"?>
<comments xmlns="http://schemas.openxmlformats.org/spreadsheetml/2006/main">
  <authors>
    <author>Margarita Georgieva</author>
  </authors>
  <commentList>
    <comment ref="A6" authorId="0" shapeId="0">
      <text>
        <r>
          <rPr>
            <sz val="9"/>
            <color indexed="81"/>
            <rFont val="Tahoma"/>
            <family val="2"/>
            <charset val="204"/>
          </rPr>
          <t>Вписват се текстово вида на хардуера и/или лицензите</t>
        </r>
      </text>
    </comment>
    <comment ref="B6" authorId="0" shapeId="0">
      <text>
        <r>
          <rPr>
            <sz val="9"/>
            <color indexed="81"/>
            <rFont val="Tahoma"/>
            <family val="2"/>
            <charset val="204"/>
          </rPr>
          <t xml:space="preserve">Въвежда се точния брой посочен в договора
</t>
        </r>
      </text>
    </comment>
    <comment ref="C6" authorId="0" shapeId="0">
      <text>
        <r>
          <rPr>
            <sz val="9"/>
            <color indexed="81"/>
            <rFont val="Tahoma"/>
            <family val="2"/>
            <charset val="204"/>
          </rPr>
          <t>Въвежда се стойността на единичната бройка</t>
        </r>
        <r>
          <rPr>
            <b/>
            <sz val="9"/>
            <color indexed="81"/>
            <rFont val="Tahoma"/>
            <family val="2"/>
            <charset val="204"/>
          </rPr>
          <t xml:space="preserve"> 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04"/>
          </rPr>
          <t>При необходимост може да добавите допълнителни редове с типове разходи по Договор.</t>
        </r>
      </text>
    </comment>
    <comment ref="A12" authorId="0" shapeId="0">
      <text>
        <r>
          <rPr>
            <sz val="9"/>
            <color indexed="81"/>
            <rFont val="Tahoma"/>
            <family val="2"/>
            <charset val="204"/>
          </rPr>
          <t>При необходимост може да добавите допълнителни редове с типове разходи по Договор.</t>
        </r>
      </text>
    </comment>
    <comment ref="A18" authorId="0" shapeId="0">
      <text>
        <r>
          <rPr>
            <sz val="9"/>
            <color indexed="81"/>
            <rFont val="Tahoma"/>
            <family val="2"/>
            <charset val="204"/>
          </rPr>
          <t>Вписват се текстово вида на хардуера и/или лицензите</t>
        </r>
      </text>
    </comment>
    <comment ref="B18" authorId="0" shapeId="0">
      <text>
        <r>
          <rPr>
            <sz val="9"/>
            <color indexed="81"/>
            <rFont val="Tahoma"/>
            <family val="2"/>
            <charset val="204"/>
          </rPr>
          <t>Въвежда се точния брой посочен в офертата</t>
        </r>
      </text>
    </comment>
    <comment ref="C18" authorId="0" shapeId="0">
      <text>
        <r>
          <rPr>
            <sz val="9"/>
            <color indexed="81"/>
            <rFont val="Tahoma"/>
            <family val="2"/>
            <charset val="204"/>
          </rPr>
          <t>Въвежда се стойността на единичната бройка</t>
        </r>
        <r>
          <rPr>
            <b/>
            <sz val="9"/>
            <color indexed="81"/>
            <rFont val="Tahoma"/>
            <family val="2"/>
            <charset val="204"/>
          </rPr>
          <t xml:space="preserve"> </t>
        </r>
      </text>
    </comment>
    <comment ref="A19" authorId="0" shapeId="0">
      <text>
        <r>
          <rPr>
            <sz val="9"/>
            <color indexed="81"/>
            <rFont val="Tahoma"/>
            <family val="2"/>
            <charset val="204"/>
          </rPr>
          <t>При необходимост може да добавите допълнителни редове с типове разходи от офертата.</t>
        </r>
      </text>
    </comment>
    <comment ref="A24" authorId="0" shapeId="0">
      <text>
        <r>
          <rPr>
            <sz val="9"/>
            <color indexed="81"/>
            <rFont val="Tahoma"/>
            <family val="2"/>
            <charset val="204"/>
          </rPr>
          <t>При необходимост може да добавите допълнителни редове с типове разходи от офертата</t>
        </r>
      </text>
    </comment>
    <comment ref="A30" authorId="0" shapeId="0">
      <text>
        <r>
          <rPr>
            <sz val="9"/>
            <color indexed="81"/>
            <rFont val="Tahoma"/>
            <family val="2"/>
            <charset val="204"/>
          </rPr>
          <t>Вписват се текстово вида на хардуера и/или лицензите</t>
        </r>
      </text>
    </comment>
    <comment ref="B30" authorId="0" shapeId="0">
      <text>
        <r>
          <rPr>
            <sz val="9"/>
            <color indexed="81"/>
            <rFont val="Tahoma"/>
            <family val="2"/>
            <charset val="204"/>
          </rPr>
          <t>Въвежда се точния брой посочен в линка</t>
        </r>
      </text>
    </comment>
    <comment ref="C30" authorId="0" shapeId="0">
      <text>
        <r>
          <rPr>
            <sz val="9"/>
            <color indexed="81"/>
            <rFont val="Tahoma"/>
            <family val="2"/>
            <charset val="204"/>
          </rPr>
          <t>Въвежда се стойността на единичната бройка</t>
        </r>
        <r>
          <rPr>
            <b/>
            <sz val="9"/>
            <color indexed="81"/>
            <rFont val="Tahoma"/>
            <family val="2"/>
            <charset val="204"/>
          </rPr>
          <t xml:space="preserve"> </t>
        </r>
      </text>
    </comment>
    <comment ref="A31" authorId="0" shapeId="0">
      <text>
        <r>
          <rPr>
            <sz val="9"/>
            <color indexed="81"/>
            <rFont val="Tahoma"/>
            <family val="2"/>
            <charset val="204"/>
          </rPr>
          <t>При необходимост може да добавите допълнителни редове с типове разходи от доставчик.</t>
        </r>
      </text>
    </comment>
    <comment ref="A36" authorId="0" shapeId="0">
      <text>
        <r>
          <rPr>
            <sz val="9"/>
            <color indexed="81"/>
            <rFont val="Tahoma"/>
            <family val="2"/>
            <charset val="204"/>
          </rPr>
          <t>При необходимост може да добавите допълнителни редове с типове разходи от доставчик</t>
        </r>
      </text>
    </comment>
    <comment ref="A42" authorId="0" shapeId="0">
      <text>
        <r>
          <rPr>
            <sz val="9"/>
            <color indexed="81"/>
            <rFont val="Tahoma"/>
            <family val="2"/>
            <charset val="204"/>
          </rPr>
          <t>При необходимост може да добавите допълнителни редове с типове разходи от системния интегратор</t>
        </r>
      </text>
    </comment>
    <comment ref="B42" authorId="0" shapeId="0">
      <text>
        <r>
          <rPr>
            <sz val="9"/>
            <color indexed="81"/>
            <rFont val="Tahoma"/>
            <family val="2"/>
            <charset val="204"/>
          </rPr>
          <t>Въвежда се точния брой посочен в офертата</t>
        </r>
      </text>
    </comment>
    <comment ref="C42" authorId="0" shapeId="0">
      <text>
        <r>
          <rPr>
            <sz val="9"/>
            <color indexed="81"/>
            <rFont val="Tahoma"/>
            <family val="2"/>
            <charset val="204"/>
          </rPr>
          <t>Въвежда се стойността на единичната бройка</t>
        </r>
        <r>
          <rPr>
            <b/>
            <sz val="9"/>
            <color indexed="81"/>
            <rFont val="Tahoma"/>
            <family val="2"/>
            <charset val="204"/>
          </rPr>
          <t xml:space="preserve"> </t>
        </r>
      </text>
    </comment>
    <comment ref="A48" authorId="0" shapeId="0">
      <text>
        <r>
          <rPr>
            <sz val="9"/>
            <color indexed="81"/>
            <rFont val="Tahoma"/>
            <family val="2"/>
            <charset val="204"/>
          </rPr>
          <t>Вписват се текстово вида на хардуера и/или лицензите</t>
        </r>
      </text>
    </comment>
    <comment ref="B48" authorId="0" shapeId="0">
      <text>
        <r>
          <rPr>
            <sz val="9"/>
            <color indexed="81"/>
            <rFont val="Tahoma"/>
            <family val="2"/>
            <charset val="204"/>
          </rPr>
          <t>Въвежда се точния брой</t>
        </r>
      </text>
    </comment>
    <comment ref="C48" authorId="0" shapeId="0">
      <text>
        <r>
          <rPr>
            <sz val="9"/>
            <color indexed="81"/>
            <rFont val="Tahoma"/>
            <family val="2"/>
            <charset val="204"/>
          </rPr>
          <t>Въвежда се стойността на единичната бройка</t>
        </r>
        <r>
          <rPr>
            <b/>
            <sz val="9"/>
            <color indexed="81"/>
            <rFont val="Tahoma"/>
            <family val="2"/>
            <charset val="204"/>
          </rPr>
          <t xml:space="preserve"> </t>
        </r>
      </text>
    </comment>
  </commentList>
</comments>
</file>

<file path=xl/comments2.xml><?xml version="1.0" encoding="utf-8"?>
<comments xmlns="http://schemas.openxmlformats.org/spreadsheetml/2006/main">
  <authors>
    <author>Margarita Georgieva</author>
  </authors>
  <commentList>
    <comment ref="A6" authorId="0" shapeId="0">
      <text>
        <r>
          <rPr>
            <sz val="9"/>
            <color indexed="81"/>
            <rFont val="Tahoma"/>
            <family val="2"/>
            <charset val="204"/>
          </rPr>
          <t>Вписва се текстово вида на информационния ресурс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04"/>
          </rPr>
          <t>При необходимост може да добавите допълнителни редове с типове разходи по Договор.</t>
        </r>
      </text>
    </comment>
    <comment ref="A12" authorId="0" shapeId="0">
      <text>
        <r>
          <rPr>
            <sz val="9"/>
            <color indexed="81"/>
            <rFont val="Tahoma"/>
            <family val="2"/>
            <charset val="204"/>
          </rPr>
          <t>При необходимост може да добавите допълнителни редове с типове разходи по Договор.</t>
        </r>
      </text>
    </comment>
    <comment ref="A18" authorId="0" shapeId="0">
      <text>
        <r>
          <rPr>
            <sz val="9"/>
            <color indexed="81"/>
            <rFont val="Tahoma"/>
            <family val="2"/>
            <charset val="204"/>
          </rPr>
          <t>Вписва се текстово вида на информационния ресурс</t>
        </r>
      </text>
    </comment>
    <comment ref="A19" authorId="0" shapeId="0">
      <text>
        <r>
          <rPr>
            <sz val="9"/>
            <color indexed="81"/>
            <rFont val="Tahoma"/>
            <family val="2"/>
            <charset val="204"/>
          </rPr>
          <t>При необходимост може да добавите допълнителни редове с типове разходи от офертата.</t>
        </r>
      </text>
    </comment>
    <comment ref="A24" authorId="0" shapeId="0">
      <text>
        <r>
          <rPr>
            <sz val="9"/>
            <color indexed="81"/>
            <rFont val="Tahoma"/>
            <family val="2"/>
            <charset val="204"/>
          </rPr>
          <t>При необходимост може да добавите допълнителни редове с типове разходи от офертата.</t>
        </r>
      </text>
    </comment>
    <comment ref="A30" authorId="0" shapeId="0">
      <text>
        <r>
          <rPr>
            <sz val="9"/>
            <color indexed="81"/>
            <rFont val="Tahoma"/>
            <family val="2"/>
            <charset val="204"/>
          </rPr>
          <t>Вписва се текстово вида на информационния ресурс</t>
        </r>
      </text>
    </comment>
    <comment ref="A31" authorId="0" shapeId="0">
      <text>
        <r>
          <rPr>
            <sz val="9"/>
            <color indexed="81"/>
            <rFont val="Tahoma"/>
            <family val="2"/>
            <charset val="204"/>
          </rPr>
          <t>При необходимост може да добавите допълнителни редове с типове разходи от доставчик.</t>
        </r>
      </text>
    </comment>
    <comment ref="A36" authorId="0" shapeId="0">
      <text>
        <r>
          <rPr>
            <sz val="9"/>
            <color indexed="81"/>
            <rFont val="Tahoma"/>
            <family val="2"/>
            <charset val="204"/>
          </rPr>
          <t>При необходимост може да добавите допълнителни редове с типове разходи от доставчик.</t>
        </r>
      </text>
    </comment>
    <comment ref="A42" authorId="0" shapeId="0">
      <text>
        <r>
          <rPr>
            <sz val="9"/>
            <color indexed="81"/>
            <rFont val="Tahoma"/>
            <family val="2"/>
            <charset val="204"/>
          </rPr>
          <t>Вписва се текстово вида на информационния ресурс</t>
        </r>
      </text>
    </comment>
    <comment ref="A48" authorId="0" shapeId="0">
      <text>
        <r>
          <rPr>
            <sz val="9"/>
            <color indexed="81"/>
            <rFont val="Tahoma"/>
            <family val="2"/>
            <charset val="204"/>
          </rPr>
          <t>Вписва се текстово вида на информационния ресурс</t>
        </r>
      </text>
    </comment>
  </commentList>
</comments>
</file>

<file path=xl/comments3.xml><?xml version="1.0" encoding="utf-8"?>
<comments xmlns="http://schemas.openxmlformats.org/spreadsheetml/2006/main">
  <authors>
    <author>Margarita Georgieva</author>
  </authors>
  <commentList>
    <comment ref="E6" authorId="0" shapeId="0">
      <text>
        <r>
          <rPr>
            <sz val="9"/>
            <color indexed="81"/>
            <rFont val="Tahoma"/>
            <family val="2"/>
            <charset val="204"/>
          </rPr>
          <t>изберете от падащото меню</t>
        </r>
      </text>
    </comment>
    <comment ref="E7" authorId="0" shapeId="0">
      <text>
        <r>
          <rPr>
            <sz val="9"/>
            <color indexed="81"/>
            <rFont val="Tahoma"/>
            <family val="2"/>
            <charset val="204"/>
          </rPr>
          <t>изберете от падащото меню</t>
        </r>
      </text>
    </comment>
    <comment ref="E8" authorId="0" shapeId="0">
      <text>
        <r>
          <rPr>
            <sz val="9"/>
            <color indexed="81"/>
            <rFont val="Tahoma"/>
            <family val="2"/>
            <charset val="204"/>
          </rPr>
          <t>Опишете избора на решение с кратък текст</t>
        </r>
      </text>
    </comment>
  </commentList>
</comments>
</file>

<file path=xl/sharedStrings.xml><?xml version="1.0" encoding="utf-8"?>
<sst xmlns="http://schemas.openxmlformats.org/spreadsheetml/2006/main" count="138" uniqueCount="102">
  <si>
    <t xml:space="preserve">брой </t>
  </si>
  <si>
    <t>срок на договора</t>
  </si>
  <si>
    <t xml:space="preserve">                                                                                                                                                           </t>
  </si>
  <si>
    <t xml:space="preserve">                       Средствата за доставка на ИКТ трябва задължително да съдържат елементите:                                                                         1. Разходи за труд - средномесечна ставка за възнаграждения на ангажираните специалисти;                                     2.Разходи за инсталация и мениджмънт</t>
  </si>
  <si>
    <t xml:space="preserve">Образец, съгл. чл.3, ал.1, т. 10 от Правилата за извършване на проверки на проектни предложения и дейности 
</t>
  </si>
  <si>
    <t xml:space="preserve">Образец, съгл. чл.3, ал.1, т. 10 от Правилата за извършване на проверки на проектни предложения и дейности </t>
  </si>
  <si>
    <r>
      <t xml:space="preserve">                    </t>
    </r>
    <r>
      <rPr>
        <b/>
        <i/>
        <sz val="11"/>
        <color theme="1"/>
        <rFont val="Calibri"/>
        <family val="2"/>
        <charset val="204"/>
        <scheme val="minor"/>
      </rPr>
      <t xml:space="preserve"> Средствата за поддръжка </t>
    </r>
    <r>
      <rPr>
        <b/>
        <i/>
        <u/>
        <sz val="11"/>
        <color theme="1"/>
        <rFont val="Calibri"/>
        <family val="2"/>
        <charset val="204"/>
        <scheme val="minor"/>
      </rPr>
      <t>не могат</t>
    </r>
    <r>
      <rPr>
        <b/>
        <i/>
        <sz val="11"/>
        <color theme="1"/>
        <rFont val="Calibri"/>
        <family val="2"/>
        <charset val="204"/>
        <scheme val="minor"/>
      </rPr>
      <t xml:space="preserve"> да бъдат в размер п</t>
    </r>
    <r>
      <rPr>
        <b/>
        <i/>
        <u/>
        <sz val="11"/>
        <color theme="1"/>
        <rFont val="Calibri"/>
        <family val="2"/>
        <charset val="204"/>
        <scheme val="minor"/>
      </rPr>
      <t xml:space="preserve">о-малък от 15% </t>
    </r>
    <r>
      <rPr>
        <b/>
        <i/>
        <sz val="11"/>
        <color theme="1"/>
        <rFont val="Calibri"/>
        <family val="2"/>
        <charset val="204"/>
        <scheme val="minor"/>
      </rPr>
      <t xml:space="preserve">от общия размер на средствата за </t>
    </r>
    <r>
      <rPr>
        <b/>
        <i/>
        <u/>
        <sz val="11"/>
        <color theme="1"/>
        <rFont val="Calibri"/>
        <family val="2"/>
        <charset val="204"/>
        <scheme val="minor"/>
      </rPr>
      <t>тяхното закупуване</t>
    </r>
    <r>
      <rPr>
        <b/>
        <i/>
        <sz val="11"/>
        <color theme="1"/>
        <rFont val="Calibri"/>
        <family val="2"/>
        <charset val="204"/>
        <scheme val="minor"/>
      </rPr>
      <t xml:space="preserve">. </t>
    </r>
  </si>
  <si>
    <t>2.1 Софтуерът ще се използва като облачно решение (оценка на разходите)</t>
  </si>
  <si>
    <t xml:space="preserve">2.2 Софтуерът ще се инсталира в инфраструктурата на възложителя </t>
  </si>
  <si>
    <t>III.1. Разходи за закупуване на лицензиран софтуер</t>
  </si>
  <si>
    <t>» програмисти</t>
  </si>
  <si>
    <t>» системни администратори</t>
  </si>
  <si>
    <t>» специалисти по бази данни</t>
  </si>
  <si>
    <t>» бизнес анализатори</t>
  </si>
  <si>
    <t>» Q&amp;A</t>
  </si>
  <si>
    <t>» управление на проекта</t>
  </si>
  <si>
    <t>1.1 Разходи за лицензи за закупуване на системен софтуер(COTS/free)</t>
  </si>
  <si>
    <t>1.2 Разходи за лицензи за софтуер за управление на база  данни(COTS/free)</t>
  </si>
  <si>
    <t>I. Избор на решение за разработване или надграждане - готов софтуер или разработка на софтуер с право на собственост на изходния код.</t>
  </si>
  <si>
    <t>2.3 Разходи за настройки и детайлизация на решението</t>
  </si>
  <si>
    <t>II.3. Разходи за използване на решения през целия им жизнен цикълна на функциониране</t>
  </si>
  <si>
    <t>3.1 Разходи за поддръжка на лицензи</t>
  </si>
  <si>
    <t>Забележка: 2.1 или 2.2</t>
  </si>
  <si>
    <r>
      <t xml:space="preserve">III.2. </t>
    </r>
    <r>
      <rPr>
        <b/>
        <i/>
        <sz val="11"/>
        <rFont val="Calibri"/>
        <family val="2"/>
        <charset val="204"/>
      </rPr>
      <t>Разходи за разработка на софтуерното решение с отворен код</t>
    </r>
  </si>
  <si>
    <t>» други</t>
  </si>
  <si>
    <t>III. Аргументация на прогнозната стойност при разработка на нов софтуер</t>
  </si>
  <si>
    <t>II.1. Разходи за закупуване на лицензиран софтуер</t>
  </si>
  <si>
    <t>1.1 Разходи за лицензи за закупуване на системен софтуер</t>
  </si>
  <si>
    <t>1.3 Разходи за лицензи за приложен софтуер</t>
  </si>
  <si>
    <t>1.2 Разходи за лицензи за софтуер за управление на бази данни</t>
  </si>
  <si>
    <t>3.2 Разходи за допълнителна настройка и детайлизация в рамките на договора за поддръжка</t>
  </si>
  <si>
    <t xml:space="preserve">2.2 Други разходи </t>
  </si>
  <si>
    <t>» обучение</t>
  </si>
  <si>
    <t>» пътуване</t>
  </si>
  <si>
    <t>» ИТ инфраструктура – мрежова и облачна инфраструктура</t>
  </si>
  <si>
    <t>II. Аргументация на прогнозната стойност при използване на готово софтуерно решение</t>
  </si>
  <si>
    <t>II.2. Разходи за допълнителни настройки, детайлизиране и внедряване на системата</t>
  </si>
  <si>
    <t>ИЗБОР НА РЕШЕНИЕ И ОБОСНОВКА:</t>
  </si>
  <si>
    <r>
      <t xml:space="preserve">                      </t>
    </r>
    <r>
      <rPr>
        <b/>
        <sz val="11"/>
        <color theme="1"/>
        <rFont val="Calibri"/>
        <family val="2"/>
        <charset val="204"/>
      </rPr>
      <t>При ИС/Регистър като самостоятелна изработка - време за изработване: най-малко 6 месеца</t>
    </r>
  </si>
  <si>
    <t xml:space="preserve">ИЗБОР НА ПРОГНОЗНА СТОЙНОСТ: </t>
  </si>
  <si>
    <t>Обща сума от договор 1</t>
  </si>
  <si>
    <t>Данни от договори</t>
  </si>
  <si>
    <t>Обща сума от договор 2</t>
  </si>
  <si>
    <r>
      <t xml:space="preserve">Критерии за аргументация на индикативна прогнозна стойност при закупуване на </t>
    </r>
    <r>
      <rPr>
        <b/>
        <u/>
        <sz val="12"/>
        <rFont val="Calibri"/>
        <family val="2"/>
        <charset val="204"/>
        <scheme val="minor"/>
      </rPr>
      <t>хардуер и/или лицензи</t>
    </r>
  </si>
  <si>
    <r>
      <rPr>
        <b/>
        <sz val="12"/>
        <color theme="1"/>
        <rFont val="Calibri"/>
        <family val="2"/>
        <charset val="204"/>
        <scheme val="minor"/>
      </rPr>
      <t>I.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>Договори</t>
    </r>
    <r>
      <rPr>
        <sz val="11"/>
        <color theme="1"/>
        <rFont val="Calibri"/>
        <family val="2"/>
        <charset val="204"/>
        <scheme val="minor"/>
      </rPr>
      <t xml:space="preserve"> 
(най-малко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2 приложени договора със сходен предмет, сключени по реда на Закона за обществените поръчки не по-рано от 36 месеца преди датата на кандидатстване)</t>
    </r>
  </si>
  <si>
    <r>
      <rPr>
        <b/>
        <sz val="12"/>
        <rFont val="Calibri"/>
        <family val="2"/>
        <charset val="204"/>
        <scheme val="minor"/>
      </rPr>
      <t xml:space="preserve">II. Индикативни оферти </t>
    </r>
    <r>
      <rPr>
        <b/>
        <sz val="11"/>
        <rFont val="Calibri"/>
        <family val="2"/>
        <charset val="204"/>
        <scheme val="minor"/>
      </rPr>
      <t xml:space="preserve">
</t>
    </r>
    <r>
      <rPr>
        <sz val="11"/>
        <rFont val="Calibri"/>
        <family val="2"/>
        <charset val="204"/>
        <scheme val="minor"/>
      </rPr>
      <t>(изпратени/публикувани запитвания и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минимум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2 броя индикативни оферти, получени не по-рано от 12 месеца преди датата на кандидатстване)</t>
    </r>
  </si>
  <si>
    <t>Данни от оферти</t>
  </si>
  <si>
    <t>Обща сума от оферта 1</t>
  </si>
  <si>
    <t>Обща сума от оферта 2</t>
  </si>
  <si>
    <r>
      <rPr>
        <b/>
        <sz val="12"/>
        <rFont val="Calibri"/>
        <family val="2"/>
        <charset val="204"/>
        <scheme val="minor"/>
      </rPr>
      <t>III.</t>
    </r>
    <r>
      <rPr>
        <sz val="12"/>
        <rFont val="Calibri"/>
        <family val="2"/>
        <charset val="204"/>
        <scheme val="minor"/>
      </rPr>
      <t xml:space="preserve"> </t>
    </r>
    <r>
      <rPr>
        <b/>
        <sz val="12"/>
        <rFont val="Calibri"/>
        <family val="2"/>
        <charset val="204"/>
        <scheme val="minor"/>
      </rPr>
      <t>Хипервръзки (линкове)</t>
    </r>
    <r>
      <rPr>
        <sz val="11"/>
        <rFont val="Calibri"/>
        <family val="2"/>
        <charset val="204"/>
        <scheme val="minor"/>
      </rPr>
      <t xml:space="preserve">
(минимум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2 броя хипервръзки към интернет страници на потенциални доставчици/изпълнители, съдържащи информация за цената на съответната услуга/продукт)</t>
    </r>
  </si>
  <si>
    <t>Данни от доставчик</t>
  </si>
  <si>
    <r>
      <rPr>
        <b/>
        <sz val="12"/>
        <color theme="1"/>
        <rFont val="Calibri"/>
        <family val="2"/>
        <charset val="204"/>
        <scheme val="minor"/>
      </rPr>
      <t xml:space="preserve">IV. Индикативна оферта, представена от системния интегратор 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  (индикативна оферта, представена от системния интегратор, съгл. § 45 от Преходните и заключителни разпоредби на Закона за електронното управление, приложимо само за административните органи, посочени в Решение на Министерския съвет № 727/05.12.2019г.)</t>
    </r>
  </si>
  <si>
    <r>
      <t xml:space="preserve">Данни от офертата на системния интегратор 
</t>
    </r>
    <r>
      <rPr>
        <sz val="11"/>
        <color theme="1"/>
        <rFont val="Calibri"/>
        <family val="2"/>
        <charset val="204"/>
        <scheme val="minor"/>
      </rPr>
      <t>(Вид на хардуера и/или лицензите)</t>
    </r>
  </si>
  <si>
    <r>
      <rPr>
        <b/>
        <sz val="12"/>
        <color theme="1"/>
        <rFont val="Calibri"/>
        <family val="2"/>
        <charset val="204"/>
        <scheme val="minor"/>
      </rPr>
      <t xml:space="preserve">I. Договори 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(най-малко 2 приложени договора със сходен предмет, сключени по реда на Закона за обществените поръчки не по-рано от 36 месеца преди датата на кандидатстване)</t>
    </r>
  </si>
  <si>
    <r>
      <t xml:space="preserve">Данни от договор 2 </t>
    </r>
    <r>
      <rPr>
        <sz val="11"/>
        <color theme="1"/>
        <rFont val="Calibri"/>
        <family val="2"/>
        <charset val="204"/>
        <scheme val="minor"/>
      </rPr>
      <t>(Вид на хардуера и/или лицензите с право на ползване)</t>
    </r>
  </si>
  <si>
    <r>
      <t xml:space="preserve">Данни от договор 1 </t>
    </r>
    <r>
      <rPr>
        <sz val="11"/>
        <color theme="1"/>
        <rFont val="Calibri"/>
        <family val="2"/>
        <charset val="204"/>
        <scheme val="minor"/>
      </rPr>
      <t>(Вид на хардуера и/или лицензите с право на ползване)</t>
    </r>
  </si>
  <si>
    <r>
      <t xml:space="preserve">Данни от оферта 1 </t>
    </r>
    <r>
      <rPr>
        <sz val="11"/>
        <rFont val="Calibri"/>
        <family val="2"/>
        <charset val="204"/>
        <scheme val="minor"/>
      </rPr>
      <t>(Вид на хардуера и/или лицензите с право на ползване)</t>
    </r>
  </si>
  <si>
    <r>
      <t>Данни от оферта 2</t>
    </r>
    <r>
      <rPr>
        <sz val="11"/>
        <rFont val="Calibri"/>
        <family val="2"/>
        <charset val="204"/>
        <scheme val="minor"/>
      </rPr>
      <t xml:space="preserve"> (Вид на хардуера и/или лицензите с право на ползване)</t>
    </r>
  </si>
  <si>
    <r>
      <t>Данни от доставчик 1</t>
    </r>
    <r>
      <rPr>
        <sz val="11"/>
        <rFont val="Calibri"/>
        <family val="2"/>
        <charset val="204"/>
        <scheme val="minor"/>
      </rPr>
      <t xml:space="preserve"> (Вид на хардуера и/или лицензите)</t>
    </r>
  </si>
  <si>
    <r>
      <t xml:space="preserve">Данни от доставчик 2 </t>
    </r>
    <r>
      <rPr>
        <sz val="11"/>
        <rFont val="Calibri"/>
        <family val="2"/>
        <charset val="204"/>
        <scheme val="minor"/>
      </rPr>
      <t>(Вид на хардуера и/или лицензите)</t>
    </r>
  </si>
  <si>
    <t>Вид на хардуера и/или лицензите</t>
  </si>
  <si>
    <r>
      <t xml:space="preserve">II. Индикативни оферти 
</t>
    </r>
    <r>
      <rPr>
        <sz val="11"/>
        <color theme="1"/>
        <rFont val="Calibri"/>
        <family val="2"/>
        <charset val="204"/>
        <scheme val="minor"/>
      </rPr>
      <t>(изпратени/публикувани запитвания и минимум 2 броя индикативни оферти, получени не по-рано от 12 месеца преди датата на кандидатстване)</t>
    </r>
  </si>
  <si>
    <r>
      <t xml:space="preserve">III. Хипервръзки (линкове)
</t>
    </r>
    <r>
      <rPr>
        <sz val="11"/>
        <color theme="1"/>
        <rFont val="Calibri"/>
        <family val="2"/>
        <charset val="204"/>
        <scheme val="minor"/>
      </rPr>
      <t>(минимум 2 броя хипервръзки към интернет страници на потенциални доставчици/изпълнители, съдържащи информация за цената на съответната услуга/продукт)</t>
    </r>
  </si>
  <si>
    <r>
      <t xml:space="preserve">IV. Индикативна оферта, представена от системния интегратор 
</t>
    </r>
    <r>
      <rPr>
        <sz val="11"/>
        <color theme="1"/>
        <rFont val="Calibri"/>
        <family val="2"/>
        <charset val="204"/>
        <scheme val="minor"/>
      </rPr>
      <t xml:space="preserve">  (индикативна оферта, представена от системния интегратор, съгл. § 45 от Преходните и заключителни разпоредби на Закона за електронното управление, приложимо само за административните органи, посочени в Решение на Министерския съвет № 727/05.12.2019г.)</t>
    </r>
  </si>
  <si>
    <r>
      <t xml:space="preserve">Данни от оферта 2 </t>
    </r>
    <r>
      <rPr>
        <sz val="11"/>
        <color theme="1"/>
        <rFont val="Calibri"/>
        <family val="2"/>
        <charset val="204"/>
        <scheme val="minor"/>
      </rPr>
      <t>(Вид на информационния ресурс)</t>
    </r>
  </si>
  <si>
    <r>
      <rPr>
        <b/>
        <sz val="11"/>
        <color theme="1"/>
        <rFont val="Calibri"/>
        <family val="2"/>
        <charset val="204"/>
        <scheme val="minor"/>
      </rPr>
      <t>Данни от оферта 1</t>
    </r>
    <r>
      <rPr>
        <sz val="11"/>
        <color theme="1"/>
        <rFont val="Calibri"/>
        <family val="2"/>
        <charset val="204"/>
        <scheme val="minor"/>
      </rPr>
      <t xml:space="preserve"> (Вид на информационния ресурс)</t>
    </r>
  </si>
  <si>
    <r>
      <t>Данни от офертата на системния интегратор</t>
    </r>
    <r>
      <rPr>
        <sz val="11"/>
        <color theme="1"/>
        <rFont val="Calibri"/>
        <family val="2"/>
        <charset val="204"/>
        <scheme val="minor"/>
      </rPr>
      <t xml:space="preserve"> 
(Вид на информационния ресурс)</t>
    </r>
  </si>
  <si>
    <t>Вид на информационния ресурс</t>
  </si>
  <si>
    <r>
      <t xml:space="preserve">I.1. Приложимо ли е решението към повече от една администрация? 
</t>
    </r>
    <r>
      <rPr>
        <i/>
        <sz val="11"/>
        <color theme="1"/>
        <rFont val="Calibri"/>
        <family val="2"/>
        <charset val="204"/>
      </rPr>
      <t>(ДА/НЕ) ако отговорът е "ДА" се пристъпва към следваща точка , ако е "НЕ", се отива на т.III</t>
    </r>
  </si>
  <si>
    <t>ДА</t>
  </si>
  <si>
    <t>НЕ</t>
  </si>
  <si>
    <r>
      <rPr>
        <b/>
        <sz val="12"/>
        <rFont val="Calibri"/>
        <family val="2"/>
        <charset val="204"/>
        <scheme val="minor"/>
      </rPr>
      <t>Критерии за аргументация на индикативна прогнозна стойност за</t>
    </r>
    <r>
      <rPr>
        <b/>
        <u/>
        <sz val="12"/>
        <rFont val="Calibri"/>
        <family val="2"/>
        <charset val="204"/>
        <scheme val="minor"/>
      </rPr>
      <t xml:space="preserve"> разработване или надграждане </t>
    </r>
    <r>
      <rPr>
        <b/>
        <sz val="12"/>
        <rFont val="Calibri"/>
        <family val="2"/>
        <charset val="204"/>
        <scheme val="minor"/>
      </rPr>
      <t>на информационни системи или регистри,ЕАУ и мобилни приложения</t>
    </r>
  </si>
  <si>
    <r>
      <rPr>
        <b/>
        <sz val="12"/>
        <rFont val="Calibri"/>
        <family val="2"/>
        <charset val="204"/>
        <scheme val="minor"/>
      </rPr>
      <t xml:space="preserve">Критерии за аргументация на индикативна прогнозна стойност за осъществяване на дейности по </t>
    </r>
    <r>
      <rPr>
        <b/>
        <u/>
        <sz val="12"/>
        <rFont val="Calibri"/>
        <family val="2"/>
        <charset val="204"/>
        <scheme val="minor"/>
      </rPr>
      <t>поддръжка</t>
    </r>
    <r>
      <rPr>
        <b/>
        <sz val="12"/>
        <rFont val="Calibri"/>
        <family val="2"/>
        <charset val="204"/>
        <scheme val="minor"/>
      </rPr>
      <t xml:space="preserve"> на  информационни ресурси</t>
    </r>
  </si>
  <si>
    <t>брой специалисти</t>
  </si>
  <si>
    <t>брой човекомесеци</t>
  </si>
  <si>
    <r>
      <t xml:space="preserve">I.2. Готовото решение отговаря ли на желаната функционалност? </t>
    </r>
    <r>
      <rPr>
        <i/>
        <sz val="11"/>
        <color theme="1"/>
        <rFont val="Calibri"/>
        <family val="2"/>
        <charset val="204"/>
      </rPr>
      <t>(ДА/НЕ)</t>
    </r>
  </si>
  <si>
    <r>
      <rPr>
        <b/>
        <sz val="11"/>
        <color theme="1"/>
        <rFont val="Calibri"/>
        <family val="2"/>
        <charset val="204"/>
        <scheme val="minor"/>
      </rPr>
      <t xml:space="preserve">Данни от договор 1 </t>
    </r>
    <r>
      <rPr>
        <sz val="11"/>
        <color theme="1"/>
        <rFont val="Calibri"/>
        <family val="2"/>
        <charset val="204"/>
        <scheme val="minor"/>
      </rPr>
      <t xml:space="preserve">
(Вид на информационния ресурс)</t>
    </r>
  </si>
  <si>
    <r>
      <t xml:space="preserve">Данни от договор 2
</t>
    </r>
    <r>
      <rPr>
        <sz val="11"/>
        <color theme="1"/>
        <rFont val="Calibri"/>
        <family val="2"/>
        <charset val="204"/>
        <scheme val="minor"/>
      </rPr>
      <t>(Вид на информационния ресурс)</t>
    </r>
  </si>
  <si>
    <r>
      <rPr>
        <b/>
        <sz val="11"/>
        <color theme="1"/>
        <rFont val="Calibri"/>
        <family val="2"/>
        <charset val="204"/>
        <scheme val="minor"/>
      </rPr>
      <t>Данни от доставчик 1</t>
    </r>
    <r>
      <rPr>
        <sz val="11"/>
        <color theme="1"/>
        <rFont val="Calibri"/>
        <family val="2"/>
        <charset val="204"/>
        <scheme val="minor"/>
      </rPr>
      <t xml:space="preserve"> (Вид на информационния ресурс)</t>
    </r>
  </si>
  <si>
    <r>
      <t xml:space="preserve">Данни от доставчик 2 </t>
    </r>
    <r>
      <rPr>
        <sz val="11"/>
        <color theme="1"/>
        <rFont val="Calibri"/>
        <family val="2"/>
        <charset val="204"/>
        <scheme val="minor"/>
      </rPr>
      <t>(Вид на информационния ресурс</t>
    </r>
    <r>
      <rPr>
        <b/>
        <sz val="11"/>
        <color theme="1"/>
        <rFont val="Calibri"/>
        <family val="2"/>
        <charset val="204"/>
        <scheme val="minor"/>
      </rPr>
      <t>)</t>
    </r>
  </si>
  <si>
    <t xml:space="preserve">2.1 Цена на труда на ангажираните специалисти </t>
  </si>
  <si>
    <t>обща сума в евро с ДДС</t>
  </si>
  <si>
    <t>единична стойност с ДДС в евро</t>
  </si>
  <si>
    <t>сума в евро с ДДС</t>
  </si>
  <si>
    <t>Обща сума в евро с ДДС от офертата на системния интегратор</t>
  </si>
  <si>
    <t>Обща сума в евро с ДДС от доставчик 2</t>
  </si>
  <si>
    <t>Обща прогнозна стойност в евро с ДДС</t>
  </si>
  <si>
    <t>Обща сума в евро с ДДС от доставчик 1</t>
  </si>
  <si>
    <t>Обща сума в евро с ДДС от оферта 2</t>
  </si>
  <si>
    <t>Обща сума в евро с ДДС от оферта 1</t>
  </si>
  <si>
    <t>Обща сума от договор 1 в евро с ДДС</t>
  </si>
  <si>
    <t>Обща сума от договор 2 в евро с ДДС</t>
  </si>
  <si>
    <t>цена на човекомесеци в евро с ДДС</t>
  </si>
  <si>
    <t>Обща сума в евро с ДДС по т. II.1</t>
  </si>
  <si>
    <t>Обща сума в евро с ДДС по т. II.2</t>
  </si>
  <si>
    <t>Обща сума в евро с ДДС по т. II.3</t>
  </si>
  <si>
    <t>ОБЩО РАЗХОДИ В ЕВРО С ДДС за т.II:</t>
  </si>
  <si>
    <t>Обща сума в евро с ДДС по т. III.1</t>
  </si>
  <si>
    <t>Обща сума в евро с ДДС по т. III.2.1</t>
  </si>
  <si>
    <t>Обща сума в евро с ДДС по т. III.2.2</t>
  </si>
  <si>
    <t>Обща сума в евро с ДДС по т. III.2</t>
  </si>
  <si>
    <t>ОБЩО РАЗХОДИ В ЕВРО С ДДС за т.III: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</si>
</sst>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i/>
      <u/>
      <sz val="11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10"/>
      <color theme="1"/>
      <name val="Calibri"/>
      <family val="2"/>
      <charset val="204"/>
    </font>
    <font>
      <b/>
      <i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b/>
      <i/>
      <sz val="11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0" xfId="0" applyFill="1" applyBorder="1"/>
    <xf numFmtId="0" fontId="0" fillId="2" borderId="9" xfId="0" applyFill="1" applyBorder="1"/>
    <xf numFmtId="0" fontId="0" fillId="5" borderId="1" xfId="0" applyFill="1" applyBorder="1"/>
    <xf numFmtId="0" fontId="0" fillId="5" borderId="9" xfId="0" applyFill="1" applyBorder="1" applyAlignment="1">
      <alignment wrapText="1"/>
    </xf>
    <xf numFmtId="0" fontId="1" fillId="5" borderId="9" xfId="0" applyFont="1" applyFill="1" applyBorder="1"/>
    <xf numFmtId="0" fontId="0" fillId="5" borderId="10" xfId="0" applyFill="1" applyBorder="1"/>
    <xf numFmtId="0" fontId="0" fillId="5" borderId="9" xfId="0" applyFill="1" applyBorder="1"/>
    <xf numFmtId="0" fontId="3" fillId="6" borderId="9" xfId="0" applyFont="1" applyFill="1" applyBorder="1" applyAlignment="1">
      <alignment wrapText="1"/>
    </xf>
    <xf numFmtId="0" fontId="5" fillId="0" borderId="0" xfId="0" applyFont="1" applyAlignment="1">
      <alignment horizontal="right" wrapText="1"/>
    </xf>
    <xf numFmtId="0" fontId="0" fillId="6" borderId="10" xfId="0" applyFill="1" applyBorder="1" applyAlignment="1">
      <alignment horizontal="center"/>
    </xf>
    <xf numFmtId="0" fontId="0" fillId="6" borderId="10" xfId="0" applyFont="1" applyFill="1" applyBorder="1" applyAlignment="1">
      <alignment horizontal="center"/>
    </xf>
    <xf numFmtId="0" fontId="0" fillId="6" borderId="10" xfId="0" applyFill="1" applyBorder="1" applyAlignment="1">
      <alignment horizontal="center" vertical="center"/>
    </xf>
    <xf numFmtId="0" fontId="8" fillId="0" borderId="0" xfId="0" applyFont="1"/>
    <xf numFmtId="0" fontId="3" fillId="6" borderId="10" xfId="0" applyFont="1" applyFill="1" applyBorder="1" applyAlignment="1">
      <alignment horizontal="center" wrapText="1"/>
    </xf>
    <xf numFmtId="0" fontId="12" fillId="2" borderId="9" xfId="0" applyFont="1" applyFill="1" applyBorder="1"/>
    <xf numFmtId="0" fontId="12" fillId="2" borderId="1" xfId="0" applyFont="1" applyFill="1" applyBorder="1"/>
    <xf numFmtId="0" fontId="13" fillId="2" borderId="9" xfId="0" applyFont="1" applyFill="1" applyBorder="1"/>
    <xf numFmtId="0" fontId="1" fillId="2" borderId="9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wrapText="1"/>
    </xf>
    <xf numFmtId="0" fontId="1" fillId="2" borderId="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wrapText="1"/>
    </xf>
    <xf numFmtId="0" fontId="13" fillId="2" borderId="9" xfId="0" applyFont="1" applyFill="1" applyBorder="1" applyAlignment="1">
      <alignment horizontal="center" vertical="center" wrapText="1"/>
    </xf>
    <xf numFmtId="0" fontId="0" fillId="8" borderId="10" xfId="0" applyFill="1" applyBorder="1"/>
    <xf numFmtId="0" fontId="0" fillId="14" borderId="9" xfId="0" applyFill="1" applyBorder="1"/>
    <xf numFmtId="0" fontId="1" fillId="14" borderId="14" xfId="0" applyFont="1" applyFill="1" applyBorder="1" applyAlignment="1">
      <alignment horizontal="right"/>
    </xf>
    <xf numFmtId="0" fontId="0" fillId="14" borderId="15" xfId="0" applyFill="1" applyBorder="1"/>
    <xf numFmtId="0" fontId="0" fillId="14" borderId="15" xfId="0" applyFill="1" applyBorder="1" applyAlignment="1">
      <alignment wrapText="1"/>
    </xf>
    <xf numFmtId="0" fontId="0" fillId="14" borderId="16" xfId="0" applyFill="1" applyBorder="1"/>
    <xf numFmtId="0" fontId="1" fillId="5" borderId="9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/>
    </xf>
    <xf numFmtId="0" fontId="1" fillId="8" borderId="10" xfId="0" applyFont="1" applyFill="1" applyBorder="1"/>
    <xf numFmtId="0" fontId="0" fillId="8" borderId="11" xfId="0" applyFill="1" applyBorder="1"/>
    <xf numFmtId="0" fontId="1" fillId="3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0" fontId="13" fillId="3" borderId="10" xfId="0" applyFont="1" applyFill="1" applyBorder="1" applyAlignment="1">
      <alignment horizontal="center"/>
    </xf>
    <xf numFmtId="0" fontId="6" fillId="6" borderId="9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 wrapText="1"/>
    </xf>
    <xf numFmtId="0" fontId="0" fillId="6" borderId="10" xfId="0" applyFill="1" applyBorder="1" applyAlignment="1">
      <alignment horizontal="center" wrapText="1"/>
    </xf>
    <xf numFmtId="0" fontId="13" fillId="3" borderId="10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0" fillId="6" borderId="1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3" fillId="8" borderId="12" xfId="0" applyFont="1" applyFill="1" applyBorder="1" applyAlignment="1">
      <alignment horizontal="left"/>
    </xf>
    <xf numFmtId="0" fontId="13" fillId="8" borderId="2" xfId="0" applyFont="1" applyFill="1" applyBorder="1" applyAlignment="1">
      <alignment horizontal="left"/>
    </xf>
    <xf numFmtId="0" fontId="13" fillId="8" borderId="22" xfId="0" applyFont="1" applyFill="1" applyBorder="1" applyAlignment="1">
      <alignment horizontal="left"/>
    </xf>
    <xf numFmtId="0" fontId="0" fillId="10" borderId="12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13" xfId="0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2" fillId="13" borderId="2" xfId="0" applyFont="1" applyFill="1" applyBorder="1" applyAlignment="1">
      <alignment horizontal="center" vertical="center" wrapText="1"/>
    </xf>
    <xf numFmtId="0" fontId="12" fillId="13" borderId="13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wrapText="1"/>
    </xf>
    <xf numFmtId="0" fontId="12" fillId="13" borderId="2" xfId="0" applyFont="1" applyFill="1" applyBorder="1" applyAlignment="1">
      <alignment horizontal="center" wrapText="1"/>
    </xf>
    <xf numFmtId="0" fontId="12" fillId="13" borderId="13" xfId="0" applyFont="1" applyFill="1" applyBorder="1" applyAlignment="1">
      <alignment horizontal="center" wrapText="1"/>
    </xf>
    <xf numFmtId="0" fontId="13" fillId="8" borderId="12" xfId="0" applyFont="1" applyFill="1" applyBorder="1" applyAlignment="1">
      <alignment horizontal="left" vertical="top"/>
    </xf>
    <xf numFmtId="0" fontId="13" fillId="8" borderId="2" xfId="0" applyFont="1" applyFill="1" applyBorder="1" applyAlignment="1">
      <alignment horizontal="left" vertical="top"/>
    </xf>
    <xf numFmtId="0" fontId="13" fillId="8" borderId="22" xfId="0" applyFont="1" applyFill="1" applyBorder="1" applyAlignment="1">
      <alignment horizontal="left" vertical="top"/>
    </xf>
    <xf numFmtId="0" fontId="0" fillId="13" borderId="12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8" borderId="24" xfId="0" applyFill="1" applyBorder="1" applyAlignment="1">
      <alignment horizontal="left"/>
    </xf>
    <xf numFmtId="0" fontId="0" fillId="8" borderId="25" xfId="0" applyFill="1" applyBorder="1" applyAlignment="1">
      <alignment horizontal="left"/>
    </xf>
    <xf numFmtId="0" fontId="5" fillId="0" borderId="0" xfId="0" applyFont="1" applyAlignment="1">
      <alignment horizontal="right" wrapText="1"/>
    </xf>
    <xf numFmtId="0" fontId="16" fillId="8" borderId="4" xfId="0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/>
    </xf>
    <xf numFmtId="0" fontId="16" fillId="11" borderId="4" xfId="0" applyFont="1" applyFill="1" applyBorder="1" applyAlignment="1">
      <alignment horizontal="center" vertical="center" wrapText="1"/>
    </xf>
    <xf numFmtId="0" fontId="13" fillId="11" borderId="5" xfId="0" applyFont="1" applyFill="1" applyBorder="1" applyAlignment="1">
      <alignment horizontal="center" vertical="center" wrapText="1"/>
    </xf>
    <xf numFmtId="0" fontId="13" fillId="11" borderId="6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2" borderId="13" xfId="0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7" borderId="13" xfId="0" applyFont="1" applyFill="1" applyBorder="1" applyAlignment="1">
      <alignment horizontal="left" vertical="center" wrapText="1"/>
    </xf>
    <xf numFmtId="0" fontId="4" fillId="9" borderId="12" xfId="0" applyFont="1" applyFill="1" applyBorder="1" applyAlignment="1">
      <alignment horizontal="left" vertical="top" wrapText="1"/>
    </xf>
    <xf numFmtId="0" fontId="4" fillId="9" borderId="2" xfId="0" applyFont="1" applyFill="1" applyBorder="1" applyAlignment="1">
      <alignment horizontal="left" vertical="top" wrapText="1"/>
    </xf>
    <xf numFmtId="0" fontId="4" fillId="9" borderId="13" xfId="0" applyFont="1" applyFill="1" applyBorder="1" applyAlignment="1">
      <alignment horizontal="left" vertical="top" wrapText="1"/>
    </xf>
    <xf numFmtId="0" fontId="6" fillId="9" borderId="12" xfId="0" applyFont="1" applyFill="1" applyBorder="1" applyAlignment="1">
      <alignment horizontal="left" wrapText="1"/>
    </xf>
    <xf numFmtId="0" fontId="6" fillId="9" borderId="2" xfId="0" applyFont="1" applyFill="1" applyBorder="1" applyAlignment="1">
      <alignment horizontal="left" wrapText="1"/>
    </xf>
    <xf numFmtId="0" fontId="3" fillId="9" borderId="13" xfId="0" applyFont="1" applyFill="1" applyBorder="1" applyAlignment="1">
      <alignment horizontal="left" wrapText="1"/>
    </xf>
    <xf numFmtId="0" fontId="7" fillId="6" borderId="1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22" xfId="0" applyFont="1" applyFill="1" applyBorder="1" applyAlignment="1">
      <alignment horizontal="left" vertical="center" wrapText="1"/>
    </xf>
    <xf numFmtId="0" fontId="6" fillId="6" borderId="12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  <xf numFmtId="0" fontId="6" fillId="6" borderId="22" xfId="0" applyFont="1" applyFill="1" applyBorder="1" applyAlignment="1">
      <alignment horizontal="center" wrapText="1"/>
    </xf>
    <xf numFmtId="0" fontId="7" fillId="6" borderId="12" xfId="0" applyFont="1" applyFill="1" applyBorder="1" applyAlignment="1">
      <alignment horizontal="left" wrapText="1"/>
    </xf>
    <xf numFmtId="0" fontId="7" fillId="6" borderId="2" xfId="0" applyFont="1" applyFill="1" applyBorder="1" applyAlignment="1">
      <alignment horizontal="left" wrapText="1"/>
    </xf>
    <xf numFmtId="0" fontId="7" fillId="6" borderId="22" xfId="0" applyFont="1" applyFill="1" applyBorder="1" applyAlignment="1">
      <alignment horizontal="left" wrapText="1"/>
    </xf>
    <xf numFmtId="0" fontId="3" fillId="6" borderId="1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22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left" wrapText="1"/>
    </xf>
    <xf numFmtId="0" fontId="3" fillId="6" borderId="2" xfId="0" applyFont="1" applyFill="1" applyBorder="1" applyAlignment="1">
      <alignment horizontal="left" wrapText="1"/>
    </xf>
    <xf numFmtId="0" fontId="3" fillId="6" borderId="22" xfId="0" applyFont="1" applyFill="1" applyBorder="1" applyAlignment="1">
      <alignment horizontal="left" wrapText="1"/>
    </xf>
    <xf numFmtId="0" fontId="6" fillId="3" borderId="1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22" xfId="0" applyFont="1" applyFill="1" applyBorder="1" applyAlignment="1">
      <alignment horizontal="left" wrapText="1"/>
    </xf>
    <xf numFmtId="0" fontId="7" fillId="6" borderId="12" xfId="0" applyFont="1" applyFill="1" applyBorder="1" applyAlignment="1">
      <alignment horizontal="left"/>
    </xf>
    <xf numFmtId="0" fontId="7" fillId="6" borderId="2" xfId="0" applyFont="1" applyFill="1" applyBorder="1" applyAlignment="1">
      <alignment horizontal="left"/>
    </xf>
    <xf numFmtId="0" fontId="7" fillId="6" borderId="22" xfId="0" applyFont="1" applyFill="1" applyBorder="1" applyAlignment="1">
      <alignment horizontal="left"/>
    </xf>
    <xf numFmtId="0" fontId="9" fillId="6" borderId="12" xfId="0" applyFont="1" applyFill="1" applyBorder="1" applyAlignment="1">
      <alignment horizontal="left" wrapText="1"/>
    </xf>
    <xf numFmtId="0" fontId="9" fillId="6" borderId="2" xfId="0" applyFont="1" applyFill="1" applyBorder="1" applyAlignment="1">
      <alignment horizontal="left" wrapText="1"/>
    </xf>
    <xf numFmtId="0" fontId="9" fillId="6" borderId="22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3" fillId="6" borderId="9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left" wrapText="1"/>
    </xf>
    <xf numFmtId="0" fontId="3" fillId="6" borderId="12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3" fillId="6" borderId="13" xfId="0" applyFont="1" applyFill="1" applyBorder="1" applyAlignment="1">
      <alignment horizontal="center" wrapText="1"/>
    </xf>
    <xf numFmtId="0" fontId="3" fillId="6" borderId="12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22" xfId="0" applyFont="1" applyFill="1" applyBorder="1" applyAlignment="1">
      <alignment horizontal="left"/>
    </xf>
    <xf numFmtId="0" fontId="11" fillId="6" borderId="12" xfId="0" applyFont="1" applyFill="1" applyBorder="1" applyAlignment="1">
      <alignment horizontal="left" wrapText="1"/>
    </xf>
    <xf numFmtId="0" fontId="11" fillId="6" borderId="2" xfId="0" applyFont="1" applyFill="1" applyBorder="1" applyAlignment="1">
      <alignment horizontal="left" wrapText="1"/>
    </xf>
    <xf numFmtId="0" fontId="11" fillId="6" borderId="12" xfId="0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23" fillId="3" borderId="12" xfId="0" applyFont="1" applyFill="1" applyBorder="1" applyAlignment="1">
      <alignment horizontal="left" vertical="top" wrapText="1"/>
    </xf>
    <xf numFmtId="0" fontId="23" fillId="3" borderId="2" xfId="0" applyFont="1" applyFill="1" applyBorder="1" applyAlignment="1">
      <alignment horizontal="left" vertical="top" wrapText="1"/>
    </xf>
    <xf numFmtId="0" fontId="22" fillId="3" borderId="12" xfId="0" applyFont="1" applyFill="1" applyBorder="1" applyAlignment="1">
      <alignment horizontal="left" wrapText="1"/>
    </xf>
    <xf numFmtId="0" fontId="22" fillId="3" borderId="2" xfId="0" applyFont="1" applyFill="1" applyBorder="1" applyAlignment="1">
      <alignment horizontal="left" wrapText="1"/>
    </xf>
    <xf numFmtId="0" fontId="22" fillId="3" borderId="22" xfId="0" applyFont="1" applyFill="1" applyBorder="1" applyAlignment="1">
      <alignment horizontal="left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 wrapText="1"/>
    </xf>
    <xf numFmtId="0" fontId="1" fillId="14" borderId="15" xfId="0" applyFont="1" applyFill="1" applyBorder="1" applyAlignment="1">
      <alignment vertical="center" wrapText="1"/>
    </xf>
    <xf numFmtId="0" fontId="1" fillId="8" borderId="23" xfId="0" applyFont="1" applyFill="1" applyBorder="1" applyAlignment="1">
      <alignment horizontal="left"/>
    </xf>
    <xf numFmtId="0" fontId="1" fillId="16" borderId="14" xfId="0" applyFont="1" applyFill="1" applyBorder="1"/>
    <xf numFmtId="0" fontId="0" fillId="16" borderId="15" xfId="0" applyFill="1" applyBorder="1"/>
    <xf numFmtId="0" fontId="0" fillId="16" borderId="15" xfId="0" applyFill="1" applyBorder="1" applyAlignment="1">
      <alignment wrapText="1"/>
    </xf>
    <xf numFmtId="0" fontId="0" fillId="16" borderId="16" xfId="0" applyFill="1" applyBorder="1"/>
    <xf numFmtId="0" fontId="18" fillId="15" borderId="12" xfId="0" applyFont="1" applyFill="1" applyBorder="1" applyAlignment="1">
      <alignment horizontal="center" vertical="center"/>
    </xf>
    <xf numFmtId="0" fontId="18" fillId="15" borderId="2" xfId="0" applyFont="1" applyFill="1" applyBorder="1" applyAlignment="1">
      <alignment horizontal="center" vertical="center"/>
    </xf>
    <xf numFmtId="0" fontId="18" fillId="15" borderId="13" xfId="0" applyFont="1" applyFill="1" applyBorder="1" applyAlignment="1">
      <alignment horizontal="center" vertical="center"/>
    </xf>
    <xf numFmtId="0" fontId="1" fillId="14" borderId="9" xfId="0" applyFont="1" applyFill="1" applyBorder="1"/>
    <xf numFmtId="0" fontId="1" fillId="14" borderId="10" xfId="0" applyFont="1" applyFill="1" applyBorder="1" applyAlignment="1">
      <alignment horizontal="center"/>
    </xf>
    <xf numFmtId="0" fontId="0" fillId="14" borderId="1" xfId="0" applyFill="1" applyBorder="1"/>
    <xf numFmtId="0" fontId="0" fillId="14" borderId="10" xfId="0" applyFill="1" applyBorder="1"/>
    <xf numFmtId="0" fontId="1" fillId="14" borderId="9" xfId="0" applyFont="1" applyFill="1" applyBorder="1" applyAlignment="1">
      <alignment horizontal="right"/>
    </xf>
    <xf numFmtId="0" fontId="0" fillId="14" borderId="10" xfId="0" applyFill="1" applyBorder="1" applyAlignment="1">
      <alignment wrapText="1"/>
    </xf>
    <xf numFmtId="0" fontId="1" fillId="15" borderId="12" xfId="0" applyFont="1" applyFill="1" applyBorder="1" applyAlignment="1">
      <alignment horizontal="left"/>
    </xf>
    <xf numFmtId="0" fontId="1" fillId="15" borderId="22" xfId="0" applyFont="1" applyFill="1" applyBorder="1" applyAlignment="1">
      <alignment horizontal="left"/>
    </xf>
    <xf numFmtId="0" fontId="1" fillId="15" borderId="10" xfId="0" applyFont="1" applyFill="1" applyBorder="1" applyAlignment="1">
      <alignment wrapText="1"/>
    </xf>
    <xf numFmtId="0" fontId="18" fillId="16" borderId="7" xfId="0" applyFont="1" applyFill="1" applyBorder="1" applyAlignment="1">
      <alignment horizontal="center" vertical="center"/>
    </xf>
    <xf numFmtId="0" fontId="1" fillId="16" borderId="3" xfId="0" applyFont="1" applyFill="1" applyBorder="1" applyAlignment="1">
      <alignment horizontal="center" vertical="center"/>
    </xf>
    <xf numFmtId="0" fontId="1" fillId="16" borderId="8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left" vertical="center" wrapText="1"/>
    </xf>
    <xf numFmtId="0" fontId="1" fillId="14" borderId="3" xfId="0" applyFont="1" applyFill="1" applyBorder="1" applyAlignment="1">
      <alignment horizontal="left" vertical="center" wrapText="1"/>
    </xf>
    <xf numFmtId="0" fontId="1" fillId="14" borderId="8" xfId="0" applyFont="1" applyFill="1" applyBorder="1" applyAlignment="1">
      <alignment horizontal="left" vertical="center" wrapText="1"/>
    </xf>
    <xf numFmtId="0" fontId="2" fillId="14" borderId="26" xfId="0" applyFont="1" applyFill="1" applyBorder="1" applyAlignment="1">
      <alignment horizontal="center" vertical="top" wrapText="1"/>
    </xf>
    <xf numFmtId="0" fontId="2" fillId="14" borderId="27" xfId="0" applyFont="1" applyFill="1" applyBorder="1" applyAlignment="1">
      <alignment horizontal="center" vertical="top" wrapText="1"/>
    </xf>
    <xf numFmtId="0" fontId="2" fillId="14" borderId="28" xfId="0" applyFont="1" applyFill="1" applyBorder="1" applyAlignment="1">
      <alignment horizontal="center" vertical="top" wrapText="1"/>
    </xf>
    <xf numFmtId="0" fontId="0" fillId="11" borderId="9" xfId="0" applyFill="1" applyBorder="1"/>
    <xf numFmtId="0" fontId="0" fillId="11" borderId="1" xfId="0" applyFill="1" applyBorder="1"/>
    <xf numFmtId="0" fontId="0" fillId="11" borderId="10" xfId="0" applyFill="1" applyBorder="1"/>
    <xf numFmtId="0" fontId="0" fillId="11" borderId="10" xfId="0" applyFill="1" applyBorder="1" applyAlignment="1">
      <alignment wrapText="1"/>
    </xf>
    <xf numFmtId="0" fontId="0" fillId="17" borderId="1" xfId="0" applyFill="1" applyBorder="1"/>
    <xf numFmtId="0" fontId="1" fillId="17" borderId="12" xfId="0" applyFont="1" applyFill="1" applyBorder="1" applyAlignment="1">
      <alignment horizontal="left" vertical="center"/>
    </xf>
    <xf numFmtId="0" fontId="1" fillId="17" borderId="22" xfId="0" applyFont="1" applyFill="1" applyBorder="1" applyAlignment="1">
      <alignment horizontal="left" vertical="center"/>
    </xf>
    <xf numFmtId="0" fontId="1" fillId="17" borderId="10" xfId="0" applyFont="1" applyFill="1" applyBorder="1"/>
    <xf numFmtId="0" fontId="1" fillId="17" borderId="12" xfId="0" applyFont="1" applyFill="1" applyBorder="1" applyAlignment="1">
      <alignment horizontal="left"/>
    </xf>
    <xf numFmtId="0" fontId="1" fillId="17" borderId="22" xfId="0" applyFont="1" applyFill="1" applyBorder="1" applyAlignment="1">
      <alignment horizontal="left"/>
    </xf>
    <xf numFmtId="0" fontId="1" fillId="17" borderId="9" xfId="0" applyFont="1" applyFill="1" applyBorder="1"/>
    <xf numFmtId="0" fontId="0" fillId="17" borderId="10" xfId="0" applyFill="1" applyBorder="1"/>
    <xf numFmtId="0" fontId="0" fillId="11" borderId="13" xfId="0" applyFill="1" applyBorder="1"/>
    <xf numFmtId="0" fontId="0" fillId="4" borderId="23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2" fillId="14" borderId="20" xfId="0" applyFont="1" applyFill="1" applyBorder="1" applyAlignment="1">
      <alignment vertical="top" wrapText="1"/>
    </xf>
    <xf numFmtId="0" fontId="2" fillId="14" borderId="27" xfId="0" applyFont="1" applyFill="1" applyBorder="1" applyAlignment="1">
      <alignment vertical="top" wrapText="1"/>
    </xf>
    <xf numFmtId="0" fontId="2" fillId="14" borderId="2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99"/>
      <color rgb="FF66FF99"/>
      <color rgb="FFD9FB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1362074</xdr:colOff>
      <xdr:row>3</xdr:row>
      <xdr:rowOff>38101</xdr:rowOff>
    </xdr:from>
    <xdr:to>
      <xdr:col>3</xdr:col>
      <xdr:colOff>95250</xdr:colOff>
      <xdr:row>3</xdr:row>
      <xdr:rowOff>714377</xdr:rowOff>
    </xdr:to>
    <xdr:sp macro="" textlink="">
      <xdr:nvSpPr>
        <xdr:cNvPr id="3" name="Down Arrow Callout 2"/>
        <xdr:cNvSpPr/>
      </xdr:nvSpPr>
      <xdr:spPr>
        <a:xfrm>
          <a:off x="1362074" y="1647826"/>
          <a:ext cx="4895851" cy="676276"/>
        </a:xfrm>
        <a:prstGeom prst="downArrowCallou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bg-BG" sz="1200" b="1">
              <a:solidFill>
                <a:schemeClr val="tx1"/>
              </a:solidFill>
            </a:rPr>
            <a:t>Аргументацията на прогнозната стойност е на база на:</a:t>
          </a:r>
          <a:endParaRPr lang="en-US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114300</xdr:colOff>
      <xdr:row>52</xdr:row>
      <xdr:rowOff>247650</xdr:rowOff>
    </xdr:from>
    <xdr:to>
      <xdr:col>0</xdr:col>
      <xdr:colOff>438150</xdr:colOff>
      <xdr:row>52</xdr:row>
      <xdr:rowOff>485775</xdr:rowOff>
    </xdr:to>
    <xdr:sp macro="" textlink="">
      <xdr:nvSpPr>
        <xdr:cNvPr id="7" name="Chevron 6"/>
        <xdr:cNvSpPr/>
      </xdr:nvSpPr>
      <xdr:spPr>
        <a:xfrm>
          <a:off x="114300" y="11306175"/>
          <a:ext cx="323850" cy="238125"/>
        </a:xfrm>
        <a:prstGeom prst="chevron">
          <a:avLst/>
        </a:prstGeom>
        <a:solidFill>
          <a:schemeClr val="bg2">
            <a:lumMod val="7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oneCellAnchor>
    <xdr:from>
      <xdr:col>0</xdr:col>
      <xdr:colOff>2819400</xdr:colOff>
      <xdr:row>8</xdr:row>
      <xdr:rowOff>28575</xdr:rowOff>
    </xdr:from>
    <xdr:ext cx="184731" cy="264560"/>
    <xdr:sp macro="" textlink="">
      <xdr:nvSpPr>
        <xdr:cNvPr id="4" name="TextBox 3"/>
        <xdr:cNvSpPr txBox="1"/>
      </xdr:nvSpPr>
      <xdr:spPr>
        <a:xfrm>
          <a:off x="2819400" y="395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1743075</xdr:colOff>
      <xdr:row>3</xdr:row>
      <xdr:rowOff>104775</xdr:rowOff>
    </xdr:from>
    <xdr:to>
      <xdr:col>2</xdr:col>
      <xdr:colOff>542925</xdr:colOff>
      <xdr:row>4</xdr:row>
      <xdr:rowOff>0</xdr:rowOff>
    </xdr:to>
    <xdr:sp macro="" textlink="">
      <xdr:nvSpPr>
        <xdr:cNvPr id="10" name="Down Arrow Callout 9"/>
        <xdr:cNvSpPr/>
      </xdr:nvSpPr>
      <xdr:spPr>
        <a:xfrm>
          <a:off x="1743075" y="1485900"/>
          <a:ext cx="4752975" cy="647700"/>
        </a:xfrm>
        <a:prstGeom prst="downArrowCallout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bg-BG" sz="1200" b="1"/>
            <a:t>Аргументация на прогнозна стойност на база на:</a:t>
          </a:r>
          <a:endParaRPr lang="en-US" sz="1200" b="1"/>
        </a:p>
      </xdr:txBody>
    </xdr:sp>
    <xdr:clientData/>
  </xdr:twoCellAnchor>
  <xdr:twoCellAnchor>
    <xdr:from>
      <xdr:col>0</xdr:col>
      <xdr:colOff>76200</xdr:colOff>
      <xdr:row>52</xdr:row>
      <xdr:rowOff>209550</xdr:rowOff>
    </xdr:from>
    <xdr:to>
      <xdr:col>0</xdr:col>
      <xdr:colOff>400050</xdr:colOff>
      <xdr:row>52</xdr:row>
      <xdr:rowOff>447675</xdr:rowOff>
    </xdr:to>
    <xdr:sp macro="" textlink="">
      <xdr:nvSpPr>
        <xdr:cNvPr id="9" name="Chevron 8"/>
        <xdr:cNvSpPr/>
      </xdr:nvSpPr>
      <xdr:spPr>
        <a:xfrm>
          <a:off x="76200" y="11458575"/>
          <a:ext cx="323850" cy="238125"/>
        </a:xfrm>
        <a:prstGeom prst="chevron">
          <a:avLst/>
        </a:prstGeom>
        <a:solidFill>
          <a:schemeClr val="bg2">
            <a:lumMod val="7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1838325</xdr:colOff>
      <xdr:row>3</xdr:row>
      <xdr:rowOff>104775</xdr:rowOff>
    </xdr:from>
    <xdr:to>
      <xdr:col>4</xdr:col>
      <xdr:colOff>180975</xdr:colOff>
      <xdr:row>4</xdr:row>
      <xdr:rowOff>0</xdr:rowOff>
    </xdr:to>
    <xdr:sp macro="" textlink="">
      <xdr:nvSpPr>
        <xdr:cNvPr id="3" name="Down Arrow Callout 2"/>
        <xdr:cNvSpPr/>
      </xdr:nvSpPr>
      <xdr:spPr>
        <a:xfrm>
          <a:off x="1838325" y="1762125"/>
          <a:ext cx="5372100" cy="647700"/>
        </a:xfrm>
        <a:prstGeom prst="downArrowCallou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bg-BG" sz="1200" b="1">
              <a:solidFill>
                <a:schemeClr val="tx1"/>
              </a:solidFill>
            </a:rPr>
            <a:t>Аргументация на прогнозна стойност на база на:</a:t>
          </a:r>
          <a:endParaRPr lang="en-US" sz="12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38100</xdr:colOff>
      <xdr:row>88</xdr:row>
      <xdr:rowOff>104776</xdr:rowOff>
    </xdr:from>
    <xdr:to>
      <xdr:col>0</xdr:col>
      <xdr:colOff>571500</xdr:colOff>
      <xdr:row>92</xdr:row>
      <xdr:rowOff>76201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82476"/>
          <a:ext cx="53340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89</xdr:row>
      <xdr:rowOff>66676</xdr:rowOff>
    </xdr:from>
    <xdr:to>
      <xdr:col>0</xdr:col>
      <xdr:colOff>723900</xdr:colOff>
      <xdr:row>93</xdr:row>
      <xdr:rowOff>38101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334876"/>
          <a:ext cx="53340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123825</xdr:colOff>
      <xdr:row>51</xdr:row>
      <xdr:rowOff>209550</xdr:rowOff>
    </xdr:from>
    <xdr:to>
      <xdr:col>0</xdr:col>
      <xdr:colOff>447675</xdr:colOff>
      <xdr:row>51</xdr:row>
      <xdr:rowOff>447675</xdr:rowOff>
    </xdr:to>
    <xdr:sp macro="" textlink="">
      <xdr:nvSpPr>
        <xdr:cNvPr id="11" name="Chevron 10"/>
        <xdr:cNvSpPr/>
      </xdr:nvSpPr>
      <xdr:spPr>
        <a:xfrm>
          <a:off x="123825" y="5010150"/>
          <a:ext cx="323850" cy="238125"/>
        </a:xfrm>
        <a:prstGeom prst="chevron">
          <a:avLst/>
        </a:prstGeom>
        <a:solidFill>
          <a:schemeClr val="bg2">
            <a:lumMod val="7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activeCell="F4" sqref="F4"/>
    </sheetView>
  </sheetViews>
  <sheetFormatPr defaultRowHeight="15" x14ac:dyDescent="0.25"/>
  <cols>
    <col min="1" max="1" width="54.28515625" customWidth="1"/>
    <col min="2" max="2" width="18.5703125" customWidth="1"/>
    <col min="3" max="3" width="19.5703125" customWidth="1"/>
    <col min="4" max="4" width="23.28515625" customWidth="1"/>
  </cols>
  <sheetData>
    <row r="1" spans="1:4" ht="47.25" customHeight="1" x14ac:dyDescent="0.25">
      <c r="C1" s="83" t="s">
        <v>4</v>
      </c>
      <c r="D1" s="83"/>
    </row>
    <row r="2" spans="1:4" ht="20.25" customHeight="1" thickBot="1" x14ac:dyDescent="0.3"/>
    <row r="3" spans="1:4" ht="59.25" customHeight="1" thickBot="1" x14ac:dyDescent="0.3">
      <c r="A3" s="84" t="s">
        <v>43</v>
      </c>
      <c r="B3" s="85"/>
      <c r="C3" s="85"/>
      <c r="D3" s="86"/>
    </row>
    <row r="4" spans="1:4" ht="57" customHeight="1" x14ac:dyDescent="0.25">
      <c r="A4" s="175"/>
      <c r="B4" s="176"/>
      <c r="C4" s="176"/>
      <c r="D4" s="177"/>
    </row>
    <row r="5" spans="1:4" ht="61.5" customHeight="1" x14ac:dyDescent="0.25">
      <c r="A5" s="66" t="s">
        <v>44</v>
      </c>
      <c r="B5" s="67"/>
      <c r="C5" s="67"/>
      <c r="D5" s="68"/>
    </row>
    <row r="6" spans="1:4" ht="42.75" customHeight="1" x14ac:dyDescent="0.25">
      <c r="A6" s="25" t="s">
        <v>41</v>
      </c>
      <c r="B6" s="21" t="s">
        <v>0</v>
      </c>
      <c r="C6" s="151" t="s">
        <v>82</v>
      </c>
      <c r="D6" s="23" t="s">
        <v>81</v>
      </c>
    </row>
    <row r="7" spans="1:4" ht="30" x14ac:dyDescent="0.25">
      <c r="A7" s="20" t="s">
        <v>55</v>
      </c>
      <c r="B7" s="2"/>
      <c r="C7" s="2"/>
      <c r="D7" s="3"/>
    </row>
    <row r="8" spans="1:4" ht="17.100000000000001" customHeight="1" x14ac:dyDescent="0.25">
      <c r="A8" s="17"/>
      <c r="B8" s="18">
        <v>0</v>
      </c>
      <c r="C8" s="2">
        <v>0</v>
      </c>
      <c r="D8" s="3">
        <f t="shared" ref="D8:D10" si="0">B8*C8</f>
        <v>0</v>
      </c>
    </row>
    <row r="9" spans="1:4" ht="17.100000000000001" customHeight="1" x14ac:dyDescent="0.25">
      <c r="A9" s="17"/>
      <c r="B9" s="18">
        <v>0</v>
      </c>
      <c r="C9" s="2">
        <v>0</v>
      </c>
      <c r="D9" s="3">
        <f t="shared" si="0"/>
        <v>0</v>
      </c>
    </row>
    <row r="10" spans="1:4" ht="17.100000000000001" customHeight="1" x14ac:dyDescent="0.25">
      <c r="A10" s="17"/>
      <c r="B10" s="18">
        <v>0</v>
      </c>
      <c r="C10" s="2">
        <v>0</v>
      </c>
      <c r="D10" s="3">
        <f t="shared" si="0"/>
        <v>0</v>
      </c>
    </row>
    <row r="11" spans="1:4" ht="17.100000000000001" customHeight="1" x14ac:dyDescent="0.25">
      <c r="A11" s="63" t="s">
        <v>40</v>
      </c>
      <c r="B11" s="64"/>
      <c r="C11" s="65"/>
      <c r="D11" s="41">
        <f>SUM(D8:D10)</f>
        <v>0</v>
      </c>
    </row>
    <row r="12" spans="1:4" ht="30" x14ac:dyDescent="0.25">
      <c r="A12" s="20" t="s">
        <v>54</v>
      </c>
      <c r="B12" s="18"/>
      <c r="C12" s="2"/>
      <c r="D12" s="3"/>
    </row>
    <row r="13" spans="1:4" ht="17.100000000000001" customHeight="1" x14ac:dyDescent="0.25">
      <c r="A13" s="17"/>
      <c r="B13" s="18">
        <v>0</v>
      </c>
      <c r="C13" s="2">
        <v>0</v>
      </c>
      <c r="D13" s="3">
        <f t="shared" ref="D13:D15" si="1">B13*C13</f>
        <v>0</v>
      </c>
    </row>
    <row r="14" spans="1:4" ht="17.100000000000001" customHeight="1" x14ac:dyDescent="0.25">
      <c r="A14" s="17"/>
      <c r="B14" s="18">
        <v>0</v>
      </c>
      <c r="C14" s="1">
        <v>0</v>
      </c>
      <c r="D14" s="3">
        <f t="shared" si="1"/>
        <v>0</v>
      </c>
    </row>
    <row r="15" spans="1:4" ht="17.100000000000001" customHeight="1" x14ac:dyDescent="0.25">
      <c r="A15" s="17"/>
      <c r="B15" s="18">
        <v>0</v>
      </c>
      <c r="C15" s="1">
        <v>0</v>
      </c>
      <c r="D15" s="3">
        <f t="shared" si="1"/>
        <v>0</v>
      </c>
    </row>
    <row r="16" spans="1:4" ht="17.100000000000001" customHeight="1" x14ac:dyDescent="0.25">
      <c r="A16" s="63" t="s">
        <v>42</v>
      </c>
      <c r="B16" s="64"/>
      <c r="C16" s="65"/>
      <c r="D16" s="41">
        <f>SUM(D13:D15)</f>
        <v>0</v>
      </c>
    </row>
    <row r="17" spans="1:4" ht="51.75" customHeight="1" x14ac:dyDescent="0.25">
      <c r="A17" s="69" t="s">
        <v>45</v>
      </c>
      <c r="B17" s="70"/>
      <c r="C17" s="70"/>
      <c r="D17" s="71"/>
    </row>
    <row r="18" spans="1:4" ht="39" customHeight="1" x14ac:dyDescent="0.25">
      <c r="A18" s="27" t="s">
        <v>46</v>
      </c>
      <c r="B18" s="26" t="s">
        <v>0</v>
      </c>
      <c r="C18" s="151" t="s">
        <v>82</v>
      </c>
      <c r="D18" s="23" t="s">
        <v>81</v>
      </c>
    </row>
    <row r="19" spans="1:4" ht="30" customHeight="1" x14ac:dyDescent="0.25">
      <c r="A19" s="28" t="s">
        <v>56</v>
      </c>
      <c r="B19" s="18"/>
      <c r="C19" s="2"/>
      <c r="D19" s="3"/>
    </row>
    <row r="20" spans="1:4" ht="17.100000000000001" customHeight="1" x14ac:dyDescent="0.25">
      <c r="A20" s="17"/>
      <c r="B20" s="18">
        <v>0</v>
      </c>
      <c r="C20" s="2">
        <v>0</v>
      </c>
      <c r="D20" s="3">
        <f t="shared" ref="D20:D22" si="2">B20*C20</f>
        <v>0</v>
      </c>
    </row>
    <row r="21" spans="1:4" ht="17.100000000000001" customHeight="1" x14ac:dyDescent="0.25">
      <c r="A21" s="17"/>
      <c r="B21" s="18">
        <v>0</v>
      </c>
      <c r="C21" s="2">
        <v>0</v>
      </c>
      <c r="D21" s="3">
        <f t="shared" si="2"/>
        <v>0</v>
      </c>
    </row>
    <row r="22" spans="1:4" ht="17.100000000000001" customHeight="1" x14ac:dyDescent="0.25">
      <c r="A22" s="17"/>
      <c r="B22" s="18">
        <v>0</v>
      </c>
      <c r="C22" s="2">
        <v>0</v>
      </c>
      <c r="D22" s="3">
        <f t="shared" si="2"/>
        <v>0</v>
      </c>
    </row>
    <row r="23" spans="1:4" ht="17.100000000000001" customHeight="1" x14ac:dyDescent="0.25">
      <c r="A23" s="63" t="s">
        <v>47</v>
      </c>
      <c r="B23" s="64"/>
      <c r="C23" s="65"/>
      <c r="D23" s="30">
        <f>SUM(D20:D22)</f>
        <v>0</v>
      </c>
    </row>
    <row r="24" spans="1:4" ht="30" x14ac:dyDescent="0.25">
      <c r="A24" s="28" t="s">
        <v>57</v>
      </c>
      <c r="B24" s="18"/>
      <c r="C24" s="2"/>
      <c r="D24" s="3"/>
    </row>
    <row r="25" spans="1:4" ht="17.100000000000001" customHeight="1" x14ac:dyDescent="0.25">
      <c r="A25" s="17"/>
      <c r="B25" s="18">
        <v>0</v>
      </c>
      <c r="C25" s="2">
        <v>0</v>
      </c>
      <c r="D25" s="3">
        <f t="shared" ref="D25:D27" si="3">B25*C25</f>
        <v>0</v>
      </c>
    </row>
    <row r="26" spans="1:4" ht="17.100000000000001" customHeight="1" x14ac:dyDescent="0.25">
      <c r="A26" s="17"/>
      <c r="B26" s="18">
        <v>0</v>
      </c>
      <c r="C26" s="2">
        <v>0</v>
      </c>
      <c r="D26" s="3">
        <f t="shared" si="3"/>
        <v>0</v>
      </c>
    </row>
    <row r="27" spans="1:4" ht="17.100000000000001" customHeight="1" x14ac:dyDescent="0.25">
      <c r="A27" s="17"/>
      <c r="B27" s="18">
        <v>0</v>
      </c>
      <c r="C27" s="2">
        <v>0</v>
      </c>
      <c r="D27" s="3">
        <f t="shared" si="3"/>
        <v>0</v>
      </c>
    </row>
    <row r="28" spans="1:4" ht="17.100000000000001" customHeight="1" x14ac:dyDescent="0.25">
      <c r="A28" s="63" t="s">
        <v>48</v>
      </c>
      <c r="B28" s="64"/>
      <c r="C28" s="65"/>
      <c r="D28" s="30">
        <f>SUM(D25:D27)</f>
        <v>0</v>
      </c>
    </row>
    <row r="29" spans="1:4" ht="60" customHeight="1" x14ac:dyDescent="0.25">
      <c r="A29" s="72" t="s">
        <v>49</v>
      </c>
      <c r="B29" s="73"/>
      <c r="C29" s="73"/>
      <c r="D29" s="74"/>
    </row>
    <row r="30" spans="1:4" ht="35.25" customHeight="1" x14ac:dyDescent="0.25">
      <c r="A30" s="29" t="s">
        <v>50</v>
      </c>
      <c r="B30" s="26" t="s">
        <v>0</v>
      </c>
      <c r="C30" s="151" t="s">
        <v>82</v>
      </c>
      <c r="D30" s="23" t="s">
        <v>81</v>
      </c>
    </row>
    <row r="31" spans="1:4" ht="17.100000000000001" customHeight="1" x14ac:dyDescent="0.25">
      <c r="A31" s="19" t="s">
        <v>58</v>
      </c>
      <c r="B31" s="18"/>
      <c r="C31" s="2"/>
      <c r="D31" s="3"/>
    </row>
    <row r="32" spans="1:4" ht="17.100000000000001" customHeight="1" x14ac:dyDescent="0.25">
      <c r="A32" s="17"/>
      <c r="B32" s="18">
        <v>0</v>
      </c>
      <c r="C32" s="2">
        <v>0</v>
      </c>
      <c r="D32" s="3">
        <f>B32*C32</f>
        <v>0</v>
      </c>
    </row>
    <row r="33" spans="1:4" ht="17.100000000000001" customHeight="1" x14ac:dyDescent="0.25">
      <c r="A33" s="17"/>
      <c r="B33" s="18">
        <v>0</v>
      </c>
      <c r="C33" s="2">
        <v>0</v>
      </c>
      <c r="D33" s="3">
        <f t="shared" ref="D33:D34" si="4">B33*C33</f>
        <v>0</v>
      </c>
    </row>
    <row r="34" spans="1:4" ht="17.100000000000001" customHeight="1" x14ac:dyDescent="0.25">
      <c r="A34" s="17"/>
      <c r="B34" s="18">
        <v>0</v>
      </c>
      <c r="C34" s="2">
        <v>0</v>
      </c>
      <c r="D34" s="3">
        <f t="shared" si="4"/>
        <v>0</v>
      </c>
    </row>
    <row r="35" spans="1:4" ht="17.100000000000001" customHeight="1" x14ac:dyDescent="0.25">
      <c r="A35" s="75" t="s">
        <v>87</v>
      </c>
      <c r="B35" s="76"/>
      <c r="C35" s="77"/>
      <c r="D35" s="30">
        <f>SUM(D32:D34)</f>
        <v>0</v>
      </c>
    </row>
    <row r="36" spans="1:4" ht="17.100000000000001" customHeight="1" x14ac:dyDescent="0.25">
      <c r="A36" s="19" t="s">
        <v>59</v>
      </c>
      <c r="B36" s="18"/>
      <c r="C36" s="2"/>
      <c r="D36" s="3"/>
    </row>
    <row r="37" spans="1:4" ht="17.100000000000001" customHeight="1" x14ac:dyDescent="0.25">
      <c r="A37" s="17"/>
      <c r="B37" s="18">
        <v>0</v>
      </c>
      <c r="C37" s="2">
        <v>0</v>
      </c>
      <c r="D37" s="3">
        <f>B37*C37</f>
        <v>0</v>
      </c>
    </row>
    <row r="38" spans="1:4" ht="17.100000000000001" customHeight="1" x14ac:dyDescent="0.25">
      <c r="A38" s="17"/>
      <c r="B38" s="18">
        <v>0</v>
      </c>
      <c r="C38" s="2">
        <v>0</v>
      </c>
      <c r="D38" s="3">
        <f t="shared" ref="D38:D39" si="5">B38*C38</f>
        <v>0</v>
      </c>
    </row>
    <row r="39" spans="1:4" ht="17.100000000000001" customHeight="1" x14ac:dyDescent="0.25">
      <c r="A39" s="17"/>
      <c r="B39" s="18">
        <v>0</v>
      </c>
      <c r="C39" s="2">
        <v>0</v>
      </c>
      <c r="D39" s="3">
        <f t="shared" si="5"/>
        <v>0</v>
      </c>
    </row>
    <row r="40" spans="1:4" ht="17.100000000000001" customHeight="1" x14ac:dyDescent="0.25">
      <c r="A40" s="63" t="s">
        <v>85</v>
      </c>
      <c r="B40" s="64"/>
      <c r="C40" s="65"/>
      <c r="D40" s="30">
        <f>SUM(D37:D39)</f>
        <v>0</v>
      </c>
    </row>
    <row r="41" spans="1:4" ht="90" customHeight="1" x14ac:dyDescent="0.25">
      <c r="A41" s="78" t="s">
        <v>51</v>
      </c>
      <c r="B41" s="79"/>
      <c r="C41" s="79"/>
      <c r="D41" s="80"/>
    </row>
    <row r="42" spans="1:4" ht="30" x14ac:dyDescent="0.25">
      <c r="A42" s="24" t="s">
        <v>52</v>
      </c>
      <c r="B42" s="22" t="s">
        <v>0</v>
      </c>
      <c r="C42" s="151" t="s">
        <v>82</v>
      </c>
      <c r="D42" s="23" t="s">
        <v>81</v>
      </c>
    </row>
    <row r="43" spans="1:4" ht="17.100000000000001" customHeight="1" x14ac:dyDescent="0.25">
      <c r="A43" s="4"/>
      <c r="B43" s="2">
        <v>0</v>
      </c>
      <c r="C43" s="2">
        <v>0</v>
      </c>
      <c r="D43" s="3">
        <f>B43*C43</f>
        <v>0</v>
      </c>
    </row>
    <row r="44" spans="1:4" ht="17.100000000000001" customHeight="1" x14ac:dyDescent="0.25">
      <c r="A44" s="4"/>
      <c r="B44" s="2">
        <v>0</v>
      </c>
      <c r="C44" s="2">
        <v>0</v>
      </c>
      <c r="D44" s="3">
        <f t="shared" ref="D44:D45" si="6">B44*C44</f>
        <v>0</v>
      </c>
    </row>
    <row r="45" spans="1:4" ht="17.100000000000001" customHeight="1" x14ac:dyDescent="0.25">
      <c r="A45" s="4"/>
      <c r="B45" s="2">
        <v>0</v>
      </c>
      <c r="C45" s="2">
        <v>0</v>
      </c>
      <c r="D45" s="3">
        <f t="shared" si="6"/>
        <v>0</v>
      </c>
    </row>
    <row r="46" spans="1:4" ht="17.100000000000001" customHeight="1" thickBot="1" x14ac:dyDescent="0.3">
      <c r="A46" s="155" t="s">
        <v>84</v>
      </c>
      <c r="B46" s="81"/>
      <c r="C46" s="82"/>
      <c r="D46" s="42">
        <f>SUM(D43:D45)</f>
        <v>0</v>
      </c>
    </row>
    <row r="47" spans="1:4" ht="40.5" customHeight="1" x14ac:dyDescent="0.25">
      <c r="A47" s="172" t="s">
        <v>39</v>
      </c>
      <c r="B47" s="173"/>
      <c r="C47" s="173"/>
      <c r="D47" s="174"/>
    </row>
    <row r="48" spans="1:4" ht="35.25" customHeight="1" x14ac:dyDescent="0.25">
      <c r="A48" s="31" t="s">
        <v>60</v>
      </c>
      <c r="B48" s="152" t="s">
        <v>0</v>
      </c>
      <c r="C48" s="153" t="s">
        <v>82</v>
      </c>
      <c r="D48" s="154" t="s">
        <v>81</v>
      </c>
    </row>
    <row r="49" spans="1:4" ht="17.100000000000001" customHeight="1" x14ac:dyDescent="0.25">
      <c r="A49" s="32"/>
      <c r="B49" s="33">
        <v>0</v>
      </c>
      <c r="C49" s="34">
        <v>0</v>
      </c>
      <c r="D49" s="35">
        <f>B49*C49</f>
        <v>0</v>
      </c>
    </row>
    <row r="50" spans="1:4" ht="17.100000000000001" customHeight="1" x14ac:dyDescent="0.25">
      <c r="A50" s="32"/>
      <c r="B50" s="33">
        <v>0</v>
      </c>
      <c r="C50" s="34">
        <v>0</v>
      </c>
      <c r="D50" s="35">
        <f t="shared" ref="D50:D51" si="7">B50*C50</f>
        <v>0</v>
      </c>
    </row>
    <row r="51" spans="1:4" ht="17.100000000000001" customHeight="1" x14ac:dyDescent="0.25">
      <c r="A51" s="32"/>
      <c r="B51" s="33">
        <v>0</v>
      </c>
      <c r="C51" s="34">
        <v>0</v>
      </c>
      <c r="D51" s="35">
        <f t="shared" si="7"/>
        <v>0</v>
      </c>
    </row>
    <row r="52" spans="1:4" ht="17.100000000000001" customHeight="1" thickBot="1" x14ac:dyDescent="0.3">
      <c r="A52" s="156" t="s">
        <v>86</v>
      </c>
      <c r="B52" s="157"/>
      <c r="C52" s="158"/>
      <c r="D52" s="159">
        <f>SUM(D49:D51)</f>
        <v>0</v>
      </c>
    </row>
    <row r="53" spans="1:4" ht="56.25" customHeight="1" thickTop="1" thickBot="1" x14ac:dyDescent="0.3">
      <c r="A53" s="60" t="s">
        <v>3</v>
      </c>
      <c r="B53" s="61"/>
      <c r="C53" s="61"/>
      <c r="D53" s="62"/>
    </row>
    <row r="54" spans="1:4" ht="15.75" customHeight="1" thickTop="1" x14ac:dyDescent="0.25"/>
  </sheetData>
  <mergeCells count="16">
    <mergeCell ref="C1:D1"/>
    <mergeCell ref="A4:D4"/>
    <mergeCell ref="A3:D3"/>
    <mergeCell ref="A53:D53"/>
    <mergeCell ref="A11:C11"/>
    <mergeCell ref="A16:C16"/>
    <mergeCell ref="A5:D5"/>
    <mergeCell ref="A17:D17"/>
    <mergeCell ref="A23:C23"/>
    <mergeCell ref="A28:C28"/>
    <mergeCell ref="A29:D29"/>
    <mergeCell ref="A35:C35"/>
    <mergeCell ref="A40:C40"/>
    <mergeCell ref="A41:D41"/>
    <mergeCell ref="A47:D47"/>
    <mergeCell ref="A46:C46"/>
  </mergeCells>
  <pageMargins left="0.7" right="0.7" top="0.75" bottom="0.75" header="0.3" footer="0.3"/>
  <pageSetup paperSize="9" scale="81" orientation="portrait" r:id="rId1"/>
  <ignoredErrors>
    <ignoredError sqref="D11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53"/>
  <sheetViews>
    <sheetView topLeftCell="A40" zoomScaleNormal="100" workbookViewId="0">
      <selection activeCell="G7" sqref="G7"/>
    </sheetView>
  </sheetViews>
  <sheetFormatPr defaultRowHeight="15" x14ac:dyDescent="0.25"/>
  <cols>
    <col min="1" max="1" width="53.5703125" customWidth="1"/>
    <col min="2" max="2" width="35.7109375" customWidth="1"/>
    <col min="3" max="3" width="30.7109375" customWidth="1"/>
  </cols>
  <sheetData>
    <row r="1" spans="1:3" ht="26.25" customHeight="1" x14ac:dyDescent="0.25">
      <c r="B1" s="83" t="s">
        <v>5</v>
      </c>
      <c r="C1" s="83"/>
    </row>
    <row r="2" spans="1:3" ht="21.75" customHeight="1" thickBot="1" x14ac:dyDescent="0.3"/>
    <row r="3" spans="1:3" ht="60.75" customHeight="1" thickBot="1" x14ac:dyDescent="0.3">
      <c r="A3" s="87" t="s">
        <v>72</v>
      </c>
      <c r="B3" s="88"/>
      <c r="C3" s="89"/>
    </row>
    <row r="4" spans="1:3" ht="59.25" customHeight="1" x14ac:dyDescent="0.25">
      <c r="A4" s="178" t="s">
        <v>2</v>
      </c>
      <c r="B4" s="179"/>
      <c r="C4" s="180"/>
    </row>
    <row r="5" spans="1:3" ht="64.5" customHeight="1" x14ac:dyDescent="0.25">
      <c r="A5" s="90" t="s">
        <v>53</v>
      </c>
      <c r="B5" s="91"/>
      <c r="C5" s="92"/>
    </row>
    <row r="6" spans="1:3" ht="19.5" customHeight="1" x14ac:dyDescent="0.25">
      <c r="A6" s="39" t="s">
        <v>41</v>
      </c>
      <c r="B6" s="37" t="s">
        <v>1</v>
      </c>
      <c r="C6" s="38" t="s">
        <v>83</v>
      </c>
    </row>
    <row r="7" spans="1:3" ht="30" x14ac:dyDescent="0.25">
      <c r="A7" s="6" t="s">
        <v>76</v>
      </c>
      <c r="B7" s="5"/>
      <c r="C7" s="8"/>
    </row>
    <row r="8" spans="1:3" ht="17.100000000000001" customHeight="1" x14ac:dyDescent="0.25">
      <c r="A8" s="181"/>
      <c r="B8" s="182"/>
      <c r="C8" s="183">
        <v>0</v>
      </c>
    </row>
    <row r="9" spans="1:3" ht="17.100000000000001" customHeight="1" x14ac:dyDescent="0.25">
      <c r="A9" s="181"/>
      <c r="B9" s="182"/>
      <c r="C9" s="183">
        <v>0</v>
      </c>
    </row>
    <row r="10" spans="1:3" ht="17.100000000000001" customHeight="1" x14ac:dyDescent="0.25">
      <c r="A10" s="181"/>
      <c r="B10" s="182"/>
      <c r="C10" s="183">
        <v>0</v>
      </c>
    </row>
    <row r="11" spans="1:3" ht="17.100000000000001" customHeight="1" x14ac:dyDescent="0.25">
      <c r="A11" s="191" t="s">
        <v>90</v>
      </c>
      <c r="B11" s="185"/>
      <c r="C11" s="192">
        <f>SUM(C8:C10)</f>
        <v>0</v>
      </c>
    </row>
    <row r="12" spans="1:3" ht="33.75" customHeight="1" x14ac:dyDescent="0.25">
      <c r="A12" s="36" t="s">
        <v>77</v>
      </c>
      <c r="B12" s="5"/>
      <c r="C12" s="8"/>
    </row>
    <row r="13" spans="1:3" ht="17.100000000000001" customHeight="1" x14ac:dyDescent="0.25">
      <c r="A13" s="181"/>
      <c r="B13" s="182"/>
      <c r="C13" s="183">
        <v>0</v>
      </c>
    </row>
    <row r="14" spans="1:3" ht="17.100000000000001" customHeight="1" x14ac:dyDescent="0.25">
      <c r="A14" s="181"/>
      <c r="B14" s="182"/>
      <c r="C14" s="183">
        <v>0</v>
      </c>
    </row>
    <row r="15" spans="1:3" ht="17.100000000000001" customHeight="1" x14ac:dyDescent="0.25">
      <c r="A15" s="181"/>
      <c r="B15" s="182"/>
      <c r="C15" s="184">
        <v>0</v>
      </c>
    </row>
    <row r="16" spans="1:3" ht="17.100000000000001" customHeight="1" x14ac:dyDescent="0.25">
      <c r="A16" s="186" t="s">
        <v>91</v>
      </c>
      <c r="B16" s="187"/>
      <c r="C16" s="188">
        <f>SUM(C13:C15)</f>
        <v>0</v>
      </c>
    </row>
    <row r="17" spans="1:3" ht="49.5" customHeight="1" x14ac:dyDescent="0.25">
      <c r="A17" s="90" t="s">
        <v>61</v>
      </c>
      <c r="B17" s="91"/>
      <c r="C17" s="92"/>
    </row>
    <row r="18" spans="1:3" x14ac:dyDescent="0.25">
      <c r="A18" s="39" t="s">
        <v>46</v>
      </c>
      <c r="B18" s="37" t="s">
        <v>1</v>
      </c>
      <c r="C18" s="38" t="s">
        <v>83</v>
      </c>
    </row>
    <row r="19" spans="1:3" ht="17.100000000000001" customHeight="1" x14ac:dyDescent="0.25">
      <c r="A19" s="9" t="s">
        <v>65</v>
      </c>
      <c r="B19" s="5"/>
      <c r="C19" s="8"/>
    </row>
    <row r="20" spans="1:3" ht="17.100000000000001" customHeight="1" x14ac:dyDescent="0.25">
      <c r="A20" s="181"/>
      <c r="B20" s="182"/>
      <c r="C20" s="183">
        <v>0</v>
      </c>
    </row>
    <row r="21" spans="1:3" ht="17.100000000000001" customHeight="1" x14ac:dyDescent="0.25">
      <c r="A21" s="181"/>
      <c r="B21" s="182"/>
      <c r="C21" s="183">
        <v>0</v>
      </c>
    </row>
    <row r="22" spans="1:3" ht="17.100000000000001" customHeight="1" x14ac:dyDescent="0.25">
      <c r="A22" s="181"/>
      <c r="B22" s="182"/>
      <c r="C22" s="183">
        <v>0</v>
      </c>
    </row>
    <row r="23" spans="1:3" ht="17.100000000000001" customHeight="1" x14ac:dyDescent="0.25">
      <c r="A23" s="189" t="s">
        <v>89</v>
      </c>
      <c r="B23" s="190"/>
      <c r="C23" s="188">
        <f>SUM(C20:C22)</f>
        <v>0</v>
      </c>
    </row>
    <row r="24" spans="1:3" ht="17.100000000000001" customHeight="1" x14ac:dyDescent="0.25">
      <c r="A24" s="7" t="s">
        <v>64</v>
      </c>
      <c r="B24" s="5"/>
      <c r="C24" s="8"/>
    </row>
    <row r="25" spans="1:3" ht="17.100000000000001" customHeight="1" x14ac:dyDescent="0.25">
      <c r="A25" s="181"/>
      <c r="B25" s="182"/>
      <c r="C25" s="183">
        <v>0</v>
      </c>
    </row>
    <row r="26" spans="1:3" ht="17.100000000000001" customHeight="1" x14ac:dyDescent="0.25">
      <c r="A26" s="181"/>
      <c r="B26" s="182"/>
      <c r="C26" s="183">
        <v>0</v>
      </c>
    </row>
    <row r="27" spans="1:3" ht="17.100000000000001" customHeight="1" x14ac:dyDescent="0.25">
      <c r="A27" s="181"/>
      <c r="B27" s="182"/>
      <c r="C27" s="183">
        <v>0</v>
      </c>
    </row>
    <row r="28" spans="1:3" ht="17.100000000000001" customHeight="1" x14ac:dyDescent="0.25">
      <c r="A28" s="189" t="s">
        <v>88</v>
      </c>
      <c r="B28" s="190"/>
      <c r="C28" s="188">
        <f>SUM(C25:C27)</f>
        <v>0</v>
      </c>
    </row>
    <row r="29" spans="1:3" ht="60" customHeight="1" x14ac:dyDescent="0.25">
      <c r="A29" s="90" t="s">
        <v>62</v>
      </c>
      <c r="B29" s="91"/>
      <c r="C29" s="92"/>
    </row>
    <row r="30" spans="1:3" ht="17.100000000000001" customHeight="1" x14ac:dyDescent="0.25">
      <c r="A30" s="40" t="s">
        <v>50</v>
      </c>
      <c r="B30" s="37" t="s">
        <v>1</v>
      </c>
      <c r="C30" s="38" t="s">
        <v>83</v>
      </c>
    </row>
    <row r="31" spans="1:3" ht="17.100000000000001" customHeight="1" x14ac:dyDescent="0.25">
      <c r="A31" s="9" t="s">
        <v>78</v>
      </c>
      <c r="B31" s="5"/>
      <c r="C31" s="8"/>
    </row>
    <row r="32" spans="1:3" ht="17.100000000000001" customHeight="1" x14ac:dyDescent="0.25">
      <c r="A32" s="181"/>
      <c r="B32" s="182"/>
      <c r="C32" s="183">
        <v>0</v>
      </c>
    </row>
    <row r="33" spans="1:3" ht="17.100000000000001" customHeight="1" x14ac:dyDescent="0.25">
      <c r="A33" s="181"/>
      <c r="B33" s="182"/>
      <c r="C33" s="183">
        <v>0</v>
      </c>
    </row>
    <row r="34" spans="1:3" ht="17.100000000000001" customHeight="1" x14ac:dyDescent="0.25">
      <c r="A34" s="181"/>
      <c r="B34" s="182"/>
      <c r="C34" s="183">
        <v>0</v>
      </c>
    </row>
    <row r="35" spans="1:3" ht="17.100000000000001" customHeight="1" x14ac:dyDescent="0.25">
      <c r="A35" s="189" t="s">
        <v>87</v>
      </c>
      <c r="B35" s="190"/>
      <c r="C35" s="188">
        <f>SUM(C32:C34)</f>
        <v>0</v>
      </c>
    </row>
    <row r="36" spans="1:3" ht="17.100000000000001" customHeight="1" x14ac:dyDescent="0.25">
      <c r="A36" s="7" t="s">
        <v>79</v>
      </c>
      <c r="B36" s="5"/>
      <c r="C36" s="8"/>
    </row>
    <row r="37" spans="1:3" ht="17.100000000000001" customHeight="1" x14ac:dyDescent="0.25">
      <c r="A37" s="181"/>
      <c r="B37" s="182"/>
      <c r="C37" s="183">
        <v>0</v>
      </c>
    </row>
    <row r="38" spans="1:3" ht="17.100000000000001" customHeight="1" x14ac:dyDescent="0.25">
      <c r="A38" s="181"/>
      <c r="B38" s="182"/>
      <c r="C38" s="183">
        <v>0</v>
      </c>
    </row>
    <row r="39" spans="1:3" ht="17.100000000000001" customHeight="1" x14ac:dyDescent="0.25">
      <c r="A39" s="181"/>
      <c r="B39" s="182"/>
      <c r="C39" s="183">
        <v>0</v>
      </c>
    </row>
    <row r="40" spans="1:3" ht="17.100000000000001" customHeight="1" x14ac:dyDescent="0.25">
      <c r="A40" s="189" t="s">
        <v>85</v>
      </c>
      <c r="B40" s="190"/>
      <c r="C40" s="188">
        <f>SUM(C37:C39)</f>
        <v>0</v>
      </c>
    </row>
    <row r="41" spans="1:3" ht="90" customHeight="1" x14ac:dyDescent="0.25">
      <c r="A41" s="90" t="s">
        <v>63</v>
      </c>
      <c r="B41" s="91"/>
      <c r="C41" s="92"/>
    </row>
    <row r="42" spans="1:3" ht="30" x14ac:dyDescent="0.25">
      <c r="A42" s="36" t="s">
        <v>66</v>
      </c>
      <c r="B42" s="37" t="s">
        <v>1</v>
      </c>
      <c r="C42" s="38" t="s">
        <v>83</v>
      </c>
    </row>
    <row r="43" spans="1:3" ht="17.100000000000001" customHeight="1" x14ac:dyDescent="0.25">
      <c r="A43" s="181"/>
      <c r="B43" s="182"/>
      <c r="C43" s="193">
        <v>0</v>
      </c>
    </row>
    <row r="44" spans="1:3" ht="17.100000000000001" customHeight="1" x14ac:dyDescent="0.25">
      <c r="A44" s="181"/>
      <c r="B44" s="182"/>
      <c r="C44" s="193">
        <v>0</v>
      </c>
    </row>
    <row r="45" spans="1:3" ht="17.100000000000001" customHeight="1" x14ac:dyDescent="0.25">
      <c r="A45" s="181"/>
      <c r="B45" s="182"/>
      <c r="C45" s="193">
        <v>0</v>
      </c>
    </row>
    <row r="46" spans="1:3" ht="17.100000000000001" customHeight="1" x14ac:dyDescent="0.25">
      <c r="A46" s="189" t="s">
        <v>84</v>
      </c>
      <c r="B46" s="190"/>
      <c r="C46" s="188">
        <f>SUM(C43:C45)</f>
        <v>0</v>
      </c>
    </row>
    <row r="47" spans="1:3" ht="30" customHeight="1" x14ac:dyDescent="0.25">
      <c r="A47" s="160" t="s">
        <v>39</v>
      </c>
      <c r="B47" s="161"/>
      <c r="C47" s="162"/>
    </row>
    <row r="48" spans="1:3" ht="17.100000000000001" customHeight="1" x14ac:dyDescent="0.25">
      <c r="A48" s="163" t="s">
        <v>67</v>
      </c>
      <c r="B48" s="152" t="s">
        <v>1</v>
      </c>
      <c r="C48" s="164" t="s">
        <v>83</v>
      </c>
    </row>
    <row r="49" spans="1:3" ht="17.100000000000001" customHeight="1" x14ac:dyDescent="0.25">
      <c r="A49" s="31"/>
      <c r="B49" s="165"/>
      <c r="C49" s="166">
        <v>0</v>
      </c>
    </row>
    <row r="50" spans="1:3" ht="17.100000000000001" customHeight="1" x14ac:dyDescent="0.25">
      <c r="A50" s="167"/>
      <c r="B50" s="165"/>
      <c r="C50" s="168">
        <v>0</v>
      </c>
    </row>
    <row r="51" spans="1:3" ht="17.100000000000001" customHeight="1" x14ac:dyDescent="0.25">
      <c r="A51" s="167"/>
      <c r="B51" s="165"/>
      <c r="C51" s="168">
        <v>0</v>
      </c>
    </row>
    <row r="52" spans="1:3" ht="17.100000000000001" customHeight="1" x14ac:dyDescent="0.25">
      <c r="A52" s="169" t="s">
        <v>86</v>
      </c>
      <c r="B52" s="170"/>
      <c r="C52" s="171">
        <f>SUM(C49:C51)</f>
        <v>0</v>
      </c>
    </row>
    <row r="53" spans="1:3" ht="46.5" customHeight="1" thickBot="1" x14ac:dyDescent="0.3">
      <c r="A53" s="194" t="s">
        <v>6</v>
      </c>
      <c r="B53" s="195"/>
      <c r="C53" s="196"/>
    </row>
  </sheetData>
  <mergeCells count="16">
    <mergeCell ref="A40:B40"/>
    <mergeCell ref="A46:B46"/>
    <mergeCell ref="A52:B52"/>
    <mergeCell ref="A3:C3"/>
    <mergeCell ref="A53:C53"/>
    <mergeCell ref="B1:C1"/>
    <mergeCell ref="A4:C4"/>
    <mergeCell ref="A5:C5"/>
    <mergeCell ref="A17:C17"/>
    <mergeCell ref="A16:B16"/>
    <mergeCell ref="A29:C29"/>
    <mergeCell ref="A41:C41"/>
    <mergeCell ref="A47:C47"/>
    <mergeCell ref="A23:B23"/>
    <mergeCell ref="A28:B28"/>
    <mergeCell ref="A35:B35"/>
  </mergeCells>
  <pageMargins left="0.7" right="0.7" top="0.75" bottom="0.75" header="0.3" footer="0.3"/>
  <pageSetup paperSize="9" scale="88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52"/>
  <sheetViews>
    <sheetView tabSelected="1" topLeftCell="A19" zoomScaleNormal="100" workbookViewId="0">
      <selection activeCell="A50" sqref="A50:D50"/>
    </sheetView>
  </sheetViews>
  <sheetFormatPr defaultRowHeight="15" x14ac:dyDescent="0.25"/>
  <cols>
    <col min="1" max="1" width="50.140625" customWidth="1"/>
    <col min="2" max="2" width="18.85546875" customWidth="1"/>
    <col min="3" max="3" width="18" customWidth="1"/>
    <col min="4" max="4" width="18.42578125" customWidth="1"/>
    <col min="5" max="5" width="23.5703125" customWidth="1"/>
  </cols>
  <sheetData>
    <row r="1" spans="1:5" ht="51.75" customHeight="1" x14ac:dyDescent="0.25">
      <c r="E1" s="11" t="s">
        <v>5</v>
      </c>
    </row>
    <row r="2" spans="1:5" ht="18" customHeight="1" thickBot="1" x14ac:dyDescent="0.3"/>
    <row r="3" spans="1:5" ht="60.75" customHeight="1" thickBot="1" x14ac:dyDescent="0.3">
      <c r="A3" s="93" t="s">
        <v>71</v>
      </c>
      <c r="B3" s="94"/>
      <c r="C3" s="94"/>
      <c r="D3" s="94"/>
      <c r="E3" s="95"/>
    </row>
    <row r="4" spans="1:5" ht="59.25" customHeight="1" x14ac:dyDescent="0.25">
      <c r="A4" s="197" t="s">
        <v>2</v>
      </c>
      <c r="B4" s="198"/>
      <c r="C4" s="198"/>
      <c r="D4" s="198"/>
      <c r="E4" s="199"/>
    </row>
    <row r="5" spans="1:5" ht="30" customHeight="1" x14ac:dyDescent="0.25">
      <c r="A5" s="99" t="s">
        <v>18</v>
      </c>
      <c r="B5" s="100"/>
      <c r="C5" s="100"/>
      <c r="D5" s="100"/>
      <c r="E5" s="101"/>
    </row>
    <row r="6" spans="1:5" ht="50.25" customHeight="1" x14ac:dyDescent="0.25">
      <c r="A6" s="105" t="s">
        <v>68</v>
      </c>
      <c r="B6" s="106"/>
      <c r="C6" s="106"/>
      <c r="D6" s="107"/>
      <c r="E6" s="14"/>
    </row>
    <row r="7" spans="1:5" ht="30" customHeight="1" x14ac:dyDescent="0.25">
      <c r="A7" s="105" t="s">
        <v>75</v>
      </c>
      <c r="B7" s="106"/>
      <c r="C7" s="106"/>
      <c r="D7" s="107"/>
      <c r="E7" s="12"/>
    </row>
    <row r="8" spans="1:5" ht="17.100000000000001" customHeight="1" x14ac:dyDescent="0.25">
      <c r="A8" s="108" t="s">
        <v>37</v>
      </c>
      <c r="B8" s="109"/>
      <c r="C8" s="109"/>
      <c r="D8" s="110"/>
      <c r="E8" s="12"/>
    </row>
    <row r="9" spans="1:5" ht="17.100000000000001" customHeight="1" x14ac:dyDescent="0.25">
      <c r="A9" s="108"/>
      <c r="B9" s="109"/>
      <c r="C9" s="109"/>
      <c r="D9" s="110"/>
      <c r="E9" s="12"/>
    </row>
    <row r="10" spans="1:5" ht="17.100000000000001" customHeight="1" x14ac:dyDescent="0.25">
      <c r="A10" s="102" t="s">
        <v>35</v>
      </c>
      <c r="B10" s="103"/>
      <c r="C10" s="103"/>
      <c r="D10" s="103"/>
      <c r="E10" s="45"/>
    </row>
    <row r="11" spans="1:5" ht="17.100000000000001" customHeight="1" x14ac:dyDescent="0.25">
      <c r="A11" s="111" t="s">
        <v>26</v>
      </c>
      <c r="B11" s="112"/>
      <c r="C11" s="112"/>
      <c r="D11" s="113"/>
      <c r="E11" s="44" t="s">
        <v>83</v>
      </c>
    </row>
    <row r="12" spans="1:5" ht="17.100000000000001" customHeight="1" x14ac:dyDescent="0.25">
      <c r="A12" s="114" t="s">
        <v>27</v>
      </c>
      <c r="B12" s="115"/>
      <c r="C12" s="115"/>
      <c r="D12" s="116"/>
      <c r="E12" s="13">
        <v>0</v>
      </c>
    </row>
    <row r="13" spans="1:5" ht="17.100000000000001" customHeight="1" x14ac:dyDescent="0.25">
      <c r="A13" s="114" t="s">
        <v>29</v>
      </c>
      <c r="B13" s="115"/>
      <c r="C13" s="115"/>
      <c r="D13" s="116"/>
      <c r="E13" s="13">
        <v>0</v>
      </c>
    </row>
    <row r="14" spans="1:5" ht="17.100000000000001" customHeight="1" x14ac:dyDescent="0.25">
      <c r="A14" s="117" t="s">
        <v>28</v>
      </c>
      <c r="B14" s="118"/>
      <c r="C14" s="118"/>
      <c r="D14" s="119"/>
      <c r="E14" s="13">
        <v>0</v>
      </c>
    </row>
    <row r="15" spans="1:5" ht="17.100000000000001" customHeight="1" x14ac:dyDescent="0.25">
      <c r="A15" s="120" t="s">
        <v>93</v>
      </c>
      <c r="B15" s="121"/>
      <c r="C15" s="121"/>
      <c r="D15" s="122"/>
      <c r="E15" s="43">
        <f>SUM(E12:E14)</f>
        <v>0</v>
      </c>
    </row>
    <row r="16" spans="1:5" ht="17.100000000000001" customHeight="1" x14ac:dyDescent="0.25">
      <c r="A16" s="123" t="s">
        <v>36</v>
      </c>
      <c r="B16" s="124"/>
      <c r="C16" s="124"/>
      <c r="D16" s="125"/>
      <c r="E16" s="44" t="s">
        <v>83</v>
      </c>
    </row>
    <row r="17" spans="1:5" ht="17.100000000000001" customHeight="1" x14ac:dyDescent="0.25">
      <c r="A17" s="114" t="s">
        <v>7</v>
      </c>
      <c r="B17" s="115"/>
      <c r="C17" s="115"/>
      <c r="D17" s="116"/>
      <c r="E17" s="59">
        <v>0</v>
      </c>
    </row>
    <row r="18" spans="1:5" ht="17.100000000000001" customHeight="1" x14ac:dyDescent="0.25">
      <c r="A18" s="117" t="s">
        <v>8</v>
      </c>
      <c r="B18" s="118"/>
      <c r="C18" s="118"/>
      <c r="D18" s="119"/>
      <c r="E18" s="58">
        <v>0</v>
      </c>
    </row>
    <row r="19" spans="1:5" ht="17.100000000000001" customHeight="1" x14ac:dyDescent="0.25">
      <c r="A19" s="114" t="s">
        <v>19</v>
      </c>
      <c r="B19" s="115"/>
      <c r="C19" s="115"/>
      <c r="D19" s="116"/>
      <c r="E19" s="59">
        <v>0</v>
      </c>
    </row>
    <row r="20" spans="1:5" ht="17.100000000000001" customHeight="1" x14ac:dyDescent="0.25">
      <c r="A20" s="126" t="s">
        <v>22</v>
      </c>
      <c r="B20" s="127"/>
      <c r="C20" s="127"/>
      <c r="D20" s="128"/>
      <c r="E20" s="12"/>
    </row>
    <row r="21" spans="1:5" ht="17.100000000000001" customHeight="1" x14ac:dyDescent="0.25">
      <c r="A21" s="129" t="s">
        <v>94</v>
      </c>
      <c r="B21" s="130"/>
      <c r="C21" s="130"/>
      <c r="D21" s="130"/>
      <c r="E21" s="43">
        <f>SUM(E17:E19)</f>
        <v>0</v>
      </c>
    </row>
    <row r="22" spans="1:5" ht="17.100000000000001" customHeight="1" x14ac:dyDescent="0.25">
      <c r="A22" s="111" t="s">
        <v>20</v>
      </c>
      <c r="B22" s="112"/>
      <c r="C22" s="112"/>
      <c r="D22" s="112"/>
      <c r="E22" s="54" t="s">
        <v>83</v>
      </c>
    </row>
    <row r="23" spans="1:5" ht="17.100000000000001" customHeight="1" x14ac:dyDescent="0.25">
      <c r="A23" s="131" t="s">
        <v>21</v>
      </c>
      <c r="B23" s="132"/>
      <c r="C23" s="132"/>
      <c r="D23" s="132"/>
      <c r="E23" s="58">
        <v>0</v>
      </c>
    </row>
    <row r="24" spans="1:5" ht="17.100000000000001" customHeight="1" x14ac:dyDescent="0.25">
      <c r="A24" s="131" t="s">
        <v>30</v>
      </c>
      <c r="B24" s="132"/>
      <c r="C24" s="132"/>
      <c r="D24" s="132"/>
      <c r="E24" s="58">
        <v>0</v>
      </c>
    </row>
    <row r="25" spans="1:5" ht="17.100000000000001" customHeight="1" x14ac:dyDescent="0.25">
      <c r="A25" s="120" t="s">
        <v>95</v>
      </c>
      <c r="B25" s="121"/>
      <c r="C25" s="121"/>
      <c r="D25" s="122"/>
      <c r="E25" s="57">
        <f>SUM(E23:E24)</f>
        <v>0</v>
      </c>
    </row>
    <row r="26" spans="1:5" ht="17.100000000000001" customHeight="1" x14ac:dyDescent="0.25">
      <c r="A26" s="133"/>
      <c r="B26" s="134"/>
      <c r="C26" s="134"/>
      <c r="D26" s="134"/>
      <c r="E26" s="135"/>
    </row>
    <row r="27" spans="1:5" ht="17.100000000000001" customHeight="1" x14ac:dyDescent="0.25">
      <c r="A27" s="120" t="s">
        <v>96</v>
      </c>
      <c r="B27" s="121"/>
      <c r="C27" s="121"/>
      <c r="D27" s="122"/>
      <c r="E27" s="57">
        <f>SUM(E15,E21,E25)</f>
        <v>0</v>
      </c>
    </row>
    <row r="28" spans="1:5" ht="17.100000000000001" customHeight="1" x14ac:dyDescent="0.25">
      <c r="A28" s="133"/>
      <c r="B28" s="134"/>
      <c r="C28" s="134"/>
      <c r="D28" s="134"/>
      <c r="E28" s="135"/>
    </row>
    <row r="29" spans="1:5" ht="17.100000000000001" customHeight="1" x14ac:dyDescent="0.25">
      <c r="A29" s="102" t="s">
        <v>25</v>
      </c>
      <c r="B29" s="103"/>
      <c r="C29" s="103"/>
      <c r="D29" s="103"/>
      <c r="E29" s="104"/>
    </row>
    <row r="30" spans="1:5" ht="17.100000000000001" customHeight="1" x14ac:dyDescent="0.25">
      <c r="A30" s="123" t="s">
        <v>9</v>
      </c>
      <c r="B30" s="124"/>
      <c r="C30" s="124"/>
      <c r="D30" s="124"/>
      <c r="E30" s="53" t="s">
        <v>83</v>
      </c>
    </row>
    <row r="31" spans="1:5" ht="17.100000000000001" customHeight="1" x14ac:dyDescent="0.25">
      <c r="A31" s="136" t="s">
        <v>16</v>
      </c>
      <c r="B31" s="137"/>
      <c r="C31" s="137"/>
      <c r="D31" s="138"/>
      <c r="E31" s="13">
        <v>0</v>
      </c>
    </row>
    <row r="32" spans="1:5" ht="17.100000000000001" customHeight="1" x14ac:dyDescent="0.25">
      <c r="A32" s="136" t="s">
        <v>17</v>
      </c>
      <c r="B32" s="137"/>
      <c r="C32" s="137"/>
      <c r="D32" s="138"/>
      <c r="E32" s="12">
        <v>0</v>
      </c>
    </row>
    <row r="33" spans="1:5" ht="17.100000000000001" customHeight="1" x14ac:dyDescent="0.25">
      <c r="A33" s="120" t="s">
        <v>97</v>
      </c>
      <c r="B33" s="121"/>
      <c r="C33" s="121"/>
      <c r="D33" s="122"/>
      <c r="E33" s="43">
        <f>SUM(E31:E32)</f>
        <v>0</v>
      </c>
    </row>
    <row r="34" spans="1:5" ht="17.100000000000001" customHeight="1" x14ac:dyDescent="0.25">
      <c r="A34" s="105" t="s">
        <v>23</v>
      </c>
      <c r="B34" s="106"/>
      <c r="C34" s="106"/>
      <c r="D34" s="107"/>
      <c r="E34" s="12"/>
    </row>
    <row r="35" spans="1:5" ht="52.5" customHeight="1" x14ac:dyDescent="0.25">
      <c r="A35" s="52" t="s">
        <v>80</v>
      </c>
      <c r="B35" s="47" t="s">
        <v>73</v>
      </c>
      <c r="C35" s="47" t="s">
        <v>74</v>
      </c>
      <c r="D35" s="47" t="s">
        <v>92</v>
      </c>
      <c r="E35" s="48" t="s">
        <v>83</v>
      </c>
    </row>
    <row r="36" spans="1:5" ht="17.100000000000001" customHeight="1" x14ac:dyDescent="0.25">
      <c r="A36" s="10" t="s">
        <v>10</v>
      </c>
      <c r="B36" s="50">
        <v>0</v>
      </c>
      <c r="C36" s="50">
        <v>0</v>
      </c>
      <c r="D36" s="50">
        <v>0</v>
      </c>
      <c r="E36" s="55">
        <f>B36*C36*D36</f>
        <v>0</v>
      </c>
    </row>
    <row r="37" spans="1:5" ht="17.100000000000001" customHeight="1" x14ac:dyDescent="0.25">
      <c r="A37" s="10" t="s">
        <v>11</v>
      </c>
      <c r="B37" s="50">
        <v>0</v>
      </c>
      <c r="C37" s="50">
        <v>0</v>
      </c>
      <c r="D37" s="50">
        <v>0</v>
      </c>
      <c r="E37" s="55">
        <f t="shared" ref="E37:E42" si="0">B37*C37*D37</f>
        <v>0</v>
      </c>
    </row>
    <row r="38" spans="1:5" ht="17.100000000000001" customHeight="1" x14ac:dyDescent="0.25">
      <c r="A38" s="10" t="s">
        <v>12</v>
      </c>
      <c r="B38" s="50">
        <v>0</v>
      </c>
      <c r="C38" s="50">
        <v>0</v>
      </c>
      <c r="D38" s="50">
        <v>0</v>
      </c>
      <c r="E38" s="55">
        <f t="shared" si="0"/>
        <v>0</v>
      </c>
    </row>
    <row r="39" spans="1:5" ht="17.100000000000001" customHeight="1" x14ac:dyDescent="0.25">
      <c r="A39" s="10" t="s">
        <v>13</v>
      </c>
      <c r="B39" s="50">
        <v>0</v>
      </c>
      <c r="C39" s="50">
        <v>0</v>
      </c>
      <c r="D39" s="50">
        <v>0</v>
      </c>
      <c r="E39" s="55">
        <f t="shared" si="0"/>
        <v>0</v>
      </c>
    </row>
    <row r="40" spans="1:5" ht="17.100000000000001" customHeight="1" x14ac:dyDescent="0.25">
      <c r="A40" s="10" t="s">
        <v>14</v>
      </c>
      <c r="B40" s="50">
        <v>0</v>
      </c>
      <c r="C40" s="50">
        <v>0</v>
      </c>
      <c r="D40" s="50">
        <v>0</v>
      </c>
      <c r="E40" s="55">
        <f t="shared" si="0"/>
        <v>0</v>
      </c>
    </row>
    <row r="41" spans="1:5" ht="17.100000000000001" customHeight="1" x14ac:dyDescent="0.25">
      <c r="A41" s="10" t="s">
        <v>15</v>
      </c>
      <c r="B41" s="50">
        <v>0</v>
      </c>
      <c r="C41" s="50">
        <v>0</v>
      </c>
      <c r="D41" s="50">
        <v>0</v>
      </c>
      <c r="E41" s="55">
        <f t="shared" si="0"/>
        <v>0</v>
      </c>
    </row>
    <row r="42" spans="1:5" ht="17.100000000000001" customHeight="1" x14ac:dyDescent="0.25">
      <c r="A42" s="10" t="s">
        <v>24</v>
      </c>
      <c r="B42" s="50">
        <v>0</v>
      </c>
      <c r="C42" s="50">
        <v>0</v>
      </c>
      <c r="D42" s="50">
        <v>0</v>
      </c>
      <c r="E42" s="55">
        <f t="shared" si="0"/>
        <v>0</v>
      </c>
    </row>
    <row r="43" spans="1:5" s="15" customFormat="1" ht="17.100000000000001" customHeight="1" x14ac:dyDescent="0.25">
      <c r="A43" s="143" t="s">
        <v>98</v>
      </c>
      <c r="B43" s="144"/>
      <c r="C43" s="144"/>
      <c r="D43" s="144"/>
      <c r="E43" s="56">
        <f>SUM(E36:E42)</f>
        <v>0</v>
      </c>
    </row>
    <row r="44" spans="1:5" s="15" customFormat="1" ht="17.100000000000001" customHeight="1" x14ac:dyDescent="0.25">
      <c r="A44" s="139" t="s">
        <v>31</v>
      </c>
      <c r="B44" s="140"/>
      <c r="C44" s="140"/>
      <c r="D44" s="140"/>
      <c r="E44" s="49" t="s">
        <v>83</v>
      </c>
    </row>
    <row r="45" spans="1:5" s="15" customFormat="1" ht="17.100000000000001" customHeight="1" x14ac:dyDescent="0.25">
      <c r="A45" s="141" t="s">
        <v>34</v>
      </c>
      <c r="B45" s="142"/>
      <c r="C45" s="142"/>
      <c r="D45" s="142"/>
      <c r="E45" s="16">
        <v>0</v>
      </c>
    </row>
    <row r="46" spans="1:5" s="15" customFormat="1" ht="17.100000000000001" customHeight="1" x14ac:dyDescent="0.25">
      <c r="A46" s="139" t="s">
        <v>32</v>
      </c>
      <c r="B46" s="140"/>
      <c r="C46" s="140"/>
      <c r="D46" s="140"/>
      <c r="E46" s="16">
        <v>0</v>
      </c>
    </row>
    <row r="47" spans="1:5" s="15" customFormat="1" ht="17.100000000000001" customHeight="1" x14ac:dyDescent="0.25">
      <c r="A47" s="139" t="s">
        <v>33</v>
      </c>
      <c r="B47" s="140"/>
      <c r="C47" s="140"/>
      <c r="D47" s="140"/>
      <c r="E47" s="16">
        <v>0</v>
      </c>
    </row>
    <row r="48" spans="1:5" s="15" customFormat="1" ht="17.100000000000001" customHeight="1" x14ac:dyDescent="0.25">
      <c r="A48" s="145" t="s">
        <v>99</v>
      </c>
      <c r="B48" s="146"/>
      <c r="C48" s="146"/>
      <c r="D48" s="147"/>
      <c r="E48" s="46">
        <f>SUM(E45:E47)</f>
        <v>0</v>
      </c>
    </row>
    <row r="49" spans="1:5" s="15" customFormat="1" ht="17.100000000000001" customHeight="1" x14ac:dyDescent="0.25">
      <c r="A49" s="145" t="s">
        <v>100</v>
      </c>
      <c r="B49" s="146"/>
      <c r="C49" s="146"/>
      <c r="D49" s="147"/>
      <c r="E49" s="51">
        <f>SUM(E48,E43)</f>
        <v>0</v>
      </c>
    </row>
    <row r="50" spans="1:5" ht="17.100000000000001" customHeight="1" x14ac:dyDescent="0.25">
      <c r="A50" s="120" t="s">
        <v>101</v>
      </c>
      <c r="B50" s="121"/>
      <c r="C50" s="121"/>
      <c r="D50" s="122"/>
      <c r="E50" s="43">
        <f>SUM(E49,E33)</f>
        <v>0</v>
      </c>
    </row>
    <row r="51" spans="1:5" ht="17.100000000000001" customHeight="1" x14ac:dyDescent="0.25">
      <c r="A51" s="148"/>
      <c r="B51" s="149"/>
      <c r="C51" s="149"/>
      <c r="D51" s="149"/>
      <c r="E51" s="150"/>
    </row>
    <row r="52" spans="1:5" ht="46.5" customHeight="1" x14ac:dyDescent="0.25">
      <c r="A52" s="96" t="s">
        <v>38</v>
      </c>
      <c r="B52" s="97"/>
      <c r="C52" s="97"/>
      <c r="D52" s="97"/>
      <c r="E52" s="98"/>
    </row>
  </sheetData>
  <mergeCells count="42">
    <mergeCell ref="A50:D50"/>
    <mergeCell ref="A43:D43"/>
    <mergeCell ref="A49:D49"/>
    <mergeCell ref="A51:E51"/>
    <mergeCell ref="A48:D48"/>
    <mergeCell ref="A34:D34"/>
    <mergeCell ref="A44:D44"/>
    <mergeCell ref="A45:D45"/>
    <mergeCell ref="A46:D46"/>
    <mergeCell ref="A47:D47"/>
    <mergeCell ref="A27:D27"/>
    <mergeCell ref="A31:D31"/>
    <mergeCell ref="A32:D32"/>
    <mergeCell ref="A30:D30"/>
    <mergeCell ref="A33:D33"/>
    <mergeCell ref="A28:E28"/>
    <mergeCell ref="A22:D22"/>
    <mergeCell ref="A23:D23"/>
    <mergeCell ref="A24:D24"/>
    <mergeCell ref="A25:D25"/>
    <mergeCell ref="A26:E26"/>
    <mergeCell ref="A17:D17"/>
    <mergeCell ref="A18:D18"/>
    <mergeCell ref="A19:D19"/>
    <mergeCell ref="A20:D20"/>
    <mergeCell ref="A21:D21"/>
    <mergeCell ref="A3:E3"/>
    <mergeCell ref="A4:E4"/>
    <mergeCell ref="A52:E52"/>
    <mergeCell ref="A5:E5"/>
    <mergeCell ref="A29:E29"/>
    <mergeCell ref="A6:D6"/>
    <mergeCell ref="A7:D7"/>
    <mergeCell ref="A8:D8"/>
    <mergeCell ref="A9:D9"/>
    <mergeCell ref="A11:D11"/>
    <mergeCell ref="A12:D12"/>
    <mergeCell ref="A13:D13"/>
    <mergeCell ref="A14:D14"/>
    <mergeCell ref="A15:D15"/>
    <mergeCell ref="A10:D10"/>
    <mergeCell ref="A16:D16"/>
  </mergeCells>
  <pageMargins left="0.7" right="0.7" top="0.75" bottom="0.75" header="0.3" footer="0.3"/>
  <pageSetup paperSize="9" scale="88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Sheet1!$A$1:$A$2</xm:f>
          </x14:formula1>
          <xm:sqref>E6:E7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Xардуер&amp;Лицензи</vt:lpstr>
      <vt:lpstr>Поддръжка</vt:lpstr>
      <vt:lpstr>ИС&amp;ЕАУ&amp;Прилoжения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Stoyan Tsonev</dc:creator>
  <cp:lastModifiedBy>Nedyalka Ivanova</cp:lastModifiedBy>
  <dcterms:created xsi:type="dcterms:W3CDTF">2019-09-17T07:14:31Z</dcterms:created>
  <dcterms:modified xsi:type="dcterms:W3CDTF">2025-12-30T06:37:11Z</dcterms:modified>
</cp:coreProperties>
</file>